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tata ver. 3 2022.9.12\第９章 生存解析基礎\"/>
    </mc:Choice>
  </mc:AlternateContent>
  <xr:revisionPtr revIDLastSave="0" documentId="13_ncr:1_{263945A8-BD40-432C-9FC9-D71FEFC0534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aw data" sheetId="2" r:id="rId1"/>
    <sheet name="RFS1" sheetId="6" r:id="rId2"/>
    <sheet name="RFS2" sheetId="7" r:id="rId3"/>
    <sheet name="OS1" sheetId="9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9" l="1"/>
  <c r="I8" i="9"/>
  <c r="I7" i="9"/>
  <c r="I6" i="9"/>
  <c r="I5" i="9"/>
  <c r="I4" i="9"/>
  <c r="I3" i="9"/>
  <c r="I2" i="9"/>
  <c r="J3" i="7"/>
  <c r="J4" i="7"/>
  <c r="J5" i="7"/>
  <c r="J6" i="7"/>
  <c r="J7" i="7"/>
  <c r="J8" i="7"/>
  <c r="J9" i="7"/>
  <c r="J2" i="7"/>
</calcChain>
</file>

<file path=xl/sharedStrings.xml><?xml version="1.0" encoding="utf-8"?>
<sst xmlns="http://schemas.openxmlformats.org/spreadsheetml/2006/main" count="39" uniqueCount="16">
  <si>
    <t>手術日</t>
    <rPh sb="0" eb="2">
      <t>シュジュツ</t>
    </rPh>
    <rPh sb="2" eb="3">
      <t>ビ</t>
    </rPh>
    <phoneticPr fontId="1"/>
  </si>
  <si>
    <t>再発</t>
    <rPh sb="0" eb="2">
      <t>サイハツ</t>
    </rPh>
    <phoneticPr fontId="1"/>
  </si>
  <si>
    <t>死亡</t>
    <rPh sb="0" eb="2">
      <t>シボウ</t>
    </rPh>
    <phoneticPr fontId="1"/>
  </si>
  <si>
    <t>id</t>
    <phoneticPr fontId="1"/>
  </si>
  <si>
    <t>再発日</t>
    <rPh sb="0" eb="2">
      <t>サイハツ</t>
    </rPh>
    <rPh sb="2" eb="3">
      <t>ビ</t>
    </rPh>
    <phoneticPr fontId="1"/>
  </si>
  <si>
    <t>死亡日</t>
    <rPh sb="0" eb="2">
      <t>シボウ</t>
    </rPh>
    <rPh sb="2" eb="3">
      <t>ヒ</t>
    </rPh>
    <phoneticPr fontId="1"/>
  </si>
  <si>
    <t>最終外来日</t>
    <rPh sb="0" eb="2">
      <t>サイシュウ</t>
    </rPh>
    <rPh sb="2" eb="4">
      <t>ガイライ</t>
    </rPh>
    <rPh sb="4" eb="5">
      <t>ビ</t>
    </rPh>
    <phoneticPr fontId="1"/>
  </si>
  <si>
    <t>死亡原因</t>
    <rPh sb="0" eb="2">
      <t>シボウ</t>
    </rPh>
    <rPh sb="2" eb="4">
      <t>ゲンイン</t>
    </rPh>
    <phoneticPr fontId="1"/>
  </si>
  <si>
    <t>心筋梗塞</t>
    <rPh sb="0" eb="2">
      <t>シンキン</t>
    </rPh>
    <rPh sb="2" eb="4">
      <t>コウソク</t>
    </rPh>
    <phoneticPr fontId="1"/>
  </si>
  <si>
    <t>コメント</t>
    <phoneticPr fontId="1"/>
  </si>
  <si>
    <t>照会先にてフォロー</t>
    <rPh sb="0" eb="2">
      <t>ショウカイ</t>
    </rPh>
    <rPh sb="2" eb="3">
      <t>サキ</t>
    </rPh>
    <phoneticPr fontId="1"/>
  </si>
  <si>
    <t>最近2年間来院していない</t>
    <rPh sb="0" eb="2">
      <t>サイキン</t>
    </rPh>
    <rPh sb="3" eb="5">
      <t>ネンカン</t>
    </rPh>
    <rPh sb="5" eb="7">
      <t>ライイン</t>
    </rPh>
    <phoneticPr fontId="1"/>
  </si>
  <si>
    <t>消化管癌再発・転移</t>
    <rPh sb="0" eb="3">
      <t>ショウカカン</t>
    </rPh>
    <rPh sb="3" eb="4">
      <t>ガン</t>
    </rPh>
    <rPh sb="4" eb="6">
      <t>サイハツ</t>
    </rPh>
    <rPh sb="7" eb="9">
      <t>テンイ</t>
    </rPh>
    <phoneticPr fontId="1"/>
  </si>
  <si>
    <t>再発_死亡</t>
    <rPh sb="0" eb="2">
      <t>サイハツ</t>
    </rPh>
    <rPh sb="3" eb="5">
      <t>シボウ</t>
    </rPh>
    <phoneticPr fontId="1"/>
  </si>
  <si>
    <t>エンドポイント発生までの期間</t>
    <rPh sb="7" eb="9">
      <t>ハッセイ</t>
    </rPh>
    <rPh sb="12" eb="14">
      <t>キカン</t>
    </rPh>
    <phoneticPr fontId="1"/>
  </si>
  <si>
    <t>観察最終日</t>
    <rPh sb="0" eb="2">
      <t>カンサツ</t>
    </rPh>
    <rPh sb="2" eb="5">
      <t>サイシュウビ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</si>
</sst>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0" fillId="2" borderId="0" xfId="0" applyNumberFormat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14" fontId="0" fillId="4" borderId="0" xfId="0" applyNumberFormat="1" applyFill="1">
      <alignment vertical="center"/>
    </xf>
    <xf numFmtId="14" fontId="0" fillId="3" borderId="0" xfId="0" applyNumberFormat="1" applyFill="1">
      <alignment vertical="center"/>
    </xf>
    <xf numFmtId="2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zoomScale="170" zoomScaleNormal="170" workbookViewId="0">
      <selection activeCell="G14" sqref="G14"/>
    </sheetView>
  </sheetViews>
  <sheetFormatPr defaultRowHeight="13.5" x14ac:dyDescent="0.15"/>
  <cols>
    <col min="2" max="2" width="10.25" bestFit="1" customWidth="1"/>
    <col min="4" max="4" width="10.25" bestFit="1" customWidth="1"/>
    <col min="6" max="6" width="10.25" bestFit="1" customWidth="1"/>
    <col min="7" max="7" width="20.5" customWidth="1"/>
    <col min="8" max="8" width="10.5" customWidth="1"/>
    <col min="9" max="9" width="25.625" customWidth="1"/>
  </cols>
  <sheetData>
    <row r="1" spans="1:9" x14ac:dyDescent="0.15">
      <c r="A1" t="s">
        <v>3</v>
      </c>
      <c r="B1" t="s">
        <v>0</v>
      </c>
      <c r="C1" t="s">
        <v>1</v>
      </c>
      <c r="D1" t="s">
        <v>4</v>
      </c>
      <c r="E1" t="s">
        <v>2</v>
      </c>
      <c r="F1" t="s">
        <v>5</v>
      </c>
      <c r="G1" t="s">
        <v>7</v>
      </c>
      <c r="H1" t="s">
        <v>6</v>
      </c>
      <c r="I1" t="s">
        <v>9</v>
      </c>
    </row>
    <row r="2" spans="1:9" x14ac:dyDescent="0.15">
      <c r="A2">
        <v>1</v>
      </c>
      <c r="B2" s="1">
        <v>40345</v>
      </c>
      <c r="C2">
        <v>1</v>
      </c>
      <c r="D2" s="1">
        <v>41110</v>
      </c>
      <c r="E2">
        <v>1</v>
      </c>
      <c r="F2" s="1">
        <v>41244</v>
      </c>
      <c r="G2" s="1" t="s">
        <v>12</v>
      </c>
    </row>
    <row r="3" spans="1:9" x14ac:dyDescent="0.15">
      <c r="A3">
        <v>2</v>
      </c>
      <c r="B3" s="1">
        <v>40349</v>
      </c>
      <c r="C3">
        <v>1</v>
      </c>
      <c r="D3" s="1">
        <v>41440</v>
      </c>
      <c r="E3">
        <v>0</v>
      </c>
      <c r="H3" s="1">
        <v>41450</v>
      </c>
    </row>
    <row r="4" spans="1:9" x14ac:dyDescent="0.15">
      <c r="A4">
        <v>3</v>
      </c>
      <c r="B4" s="1">
        <v>40360</v>
      </c>
      <c r="C4">
        <v>0</v>
      </c>
      <c r="E4">
        <v>1</v>
      </c>
      <c r="F4" s="1">
        <v>40632</v>
      </c>
      <c r="G4" s="1" t="s">
        <v>8</v>
      </c>
    </row>
    <row r="5" spans="1:9" x14ac:dyDescent="0.15">
      <c r="A5">
        <v>4</v>
      </c>
      <c r="B5" s="1">
        <v>40367</v>
      </c>
      <c r="C5">
        <v>0</v>
      </c>
      <c r="E5">
        <v>0</v>
      </c>
      <c r="H5" s="1">
        <v>41496</v>
      </c>
    </row>
    <row r="6" spans="1:9" x14ac:dyDescent="0.15">
      <c r="A6">
        <v>5</v>
      </c>
      <c r="B6" s="1">
        <v>40374</v>
      </c>
      <c r="C6">
        <v>0</v>
      </c>
      <c r="E6">
        <v>0</v>
      </c>
      <c r="H6" s="1">
        <v>41517</v>
      </c>
    </row>
    <row r="7" spans="1:9" x14ac:dyDescent="0.15">
      <c r="A7">
        <v>6</v>
      </c>
      <c r="B7" s="1">
        <v>40381</v>
      </c>
      <c r="C7">
        <v>0</v>
      </c>
      <c r="E7">
        <v>0</v>
      </c>
      <c r="H7" s="1">
        <v>41500</v>
      </c>
    </row>
    <row r="8" spans="1:9" x14ac:dyDescent="0.15">
      <c r="A8">
        <v>7</v>
      </c>
      <c r="B8" s="1">
        <v>40388</v>
      </c>
      <c r="C8">
        <v>0</v>
      </c>
      <c r="E8">
        <v>0</v>
      </c>
      <c r="H8" s="1">
        <v>40777</v>
      </c>
      <c r="I8" t="s">
        <v>11</v>
      </c>
    </row>
    <row r="9" spans="1:9" x14ac:dyDescent="0.15">
      <c r="A9">
        <v>8</v>
      </c>
      <c r="B9" s="1">
        <v>40392</v>
      </c>
      <c r="C9">
        <v>0</v>
      </c>
      <c r="E9">
        <v>0</v>
      </c>
      <c r="H9" s="1">
        <v>40456</v>
      </c>
      <c r="I9" t="s">
        <v>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5F151-697B-40DE-96EB-A406CE56FA36}">
  <dimension ref="A1:G9"/>
  <sheetViews>
    <sheetView zoomScale="180" zoomScaleNormal="180" workbookViewId="0">
      <selection sqref="A1:XFD1048576"/>
    </sheetView>
  </sheetViews>
  <sheetFormatPr defaultRowHeight="13.5" x14ac:dyDescent="0.15"/>
  <cols>
    <col min="2" max="2" width="10.25" bestFit="1" customWidth="1"/>
    <col min="4" max="4" width="10.25" bestFit="1" customWidth="1"/>
    <col min="6" max="6" width="10.25" bestFit="1" customWidth="1"/>
    <col min="7" max="7" width="10.5" customWidth="1"/>
  </cols>
  <sheetData>
    <row r="1" spans="1:7" x14ac:dyDescent="0.15">
      <c r="A1" t="s">
        <v>3</v>
      </c>
      <c r="B1" t="s">
        <v>0</v>
      </c>
      <c r="C1" t="s">
        <v>1</v>
      </c>
      <c r="D1" t="s">
        <v>4</v>
      </c>
      <c r="E1" t="s">
        <v>2</v>
      </c>
      <c r="F1" t="s">
        <v>5</v>
      </c>
      <c r="G1" t="s">
        <v>6</v>
      </c>
    </row>
    <row r="2" spans="1:7" x14ac:dyDescent="0.15">
      <c r="A2">
        <v>1</v>
      </c>
      <c r="B2" s="1">
        <v>40345</v>
      </c>
      <c r="C2" s="4">
        <v>1</v>
      </c>
      <c r="D2" s="5">
        <v>41110</v>
      </c>
      <c r="E2">
        <v>1</v>
      </c>
      <c r="F2" s="1">
        <v>41244</v>
      </c>
    </row>
    <row r="3" spans="1:7" x14ac:dyDescent="0.15">
      <c r="A3">
        <v>2</v>
      </c>
      <c r="B3" s="1">
        <v>40349</v>
      </c>
      <c r="C3" s="4">
        <v>1</v>
      </c>
      <c r="D3" s="5">
        <v>41440</v>
      </c>
      <c r="E3">
        <v>0</v>
      </c>
      <c r="G3" s="1">
        <v>41450</v>
      </c>
    </row>
    <row r="4" spans="1:7" x14ac:dyDescent="0.15">
      <c r="A4">
        <v>3</v>
      </c>
      <c r="B4" s="1">
        <v>40360</v>
      </c>
      <c r="C4">
        <v>0</v>
      </c>
      <c r="E4" s="3">
        <v>1</v>
      </c>
      <c r="F4" s="6">
        <v>40632</v>
      </c>
    </row>
    <row r="5" spans="1:7" x14ac:dyDescent="0.15">
      <c r="A5">
        <v>4</v>
      </c>
      <c r="B5" s="1">
        <v>40367</v>
      </c>
      <c r="C5">
        <v>0</v>
      </c>
      <c r="E5">
        <v>0</v>
      </c>
      <c r="G5" s="2">
        <v>41496</v>
      </c>
    </row>
    <row r="6" spans="1:7" x14ac:dyDescent="0.15">
      <c r="A6">
        <v>5</v>
      </c>
      <c r="B6" s="1">
        <v>40374</v>
      </c>
      <c r="C6">
        <v>0</v>
      </c>
      <c r="E6">
        <v>0</v>
      </c>
      <c r="G6" s="2">
        <v>41517</v>
      </c>
    </row>
    <row r="7" spans="1:7" x14ac:dyDescent="0.15">
      <c r="A7">
        <v>6</v>
      </c>
      <c r="B7" s="1">
        <v>40381</v>
      </c>
      <c r="C7">
        <v>0</v>
      </c>
      <c r="E7">
        <v>0</v>
      </c>
      <c r="G7" s="2">
        <v>41500</v>
      </c>
    </row>
    <row r="8" spans="1:7" x14ac:dyDescent="0.15">
      <c r="A8">
        <v>7</v>
      </c>
      <c r="B8" s="1">
        <v>40388</v>
      </c>
      <c r="C8">
        <v>0</v>
      </c>
      <c r="E8">
        <v>0</v>
      </c>
      <c r="G8" s="2">
        <v>40777</v>
      </c>
    </row>
    <row r="9" spans="1:7" x14ac:dyDescent="0.15">
      <c r="A9">
        <v>8</v>
      </c>
      <c r="B9" s="1">
        <v>40392</v>
      </c>
      <c r="C9">
        <v>0</v>
      </c>
      <c r="E9">
        <v>0</v>
      </c>
      <c r="G9" s="2">
        <v>40456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06077-74A6-4133-B5B9-BA37761E6194}">
  <dimension ref="A1:J9"/>
  <sheetViews>
    <sheetView tabSelected="1" zoomScale="170" zoomScaleNormal="170" workbookViewId="0">
      <selection activeCell="J9" sqref="A1:J9"/>
    </sheetView>
  </sheetViews>
  <sheetFormatPr defaultRowHeight="13.5" x14ac:dyDescent="0.15"/>
  <cols>
    <col min="2" max="2" width="10.25" bestFit="1" customWidth="1"/>
    <col min="4" max="4" width="10.25" bestFit="1" customWidth="1"/>
    <col min="6" max="6" width="10.25" bestFit="1" customWidth="1"/>
    <col min="7" max="7" width="10.5" customWidth="1"/>
    <col min="9" max="9" width="11.5" customWidth="1"/>
    <col min="10" max="10" width="25" customWidth="1"/>
  </cols>
  <sheetData>
    <row r="1" spans="1:10" x14ac:dyDescent="0.15">
      <c r="A1" t="s">
        <v>3</v>
      </c>
      <c r="B1" t="s">
        <v>0</v>
      </c>
      <c r="C1" t="s">
        <v>1</v>
      </c>
      <c r="D1" t="s">
        <v>4</v>
      </c>
      <c r="E1" t="s">
        <v>2</v>
      </c>
      <c r="F1" t="s">
        <v>5</v>
      </c>
      <c r="G1" t="s">
        <v>6</v>
      </c>
      <c r="H1" t="s">
        <v>13</v>
      </c>
      <c r="I1" t="s">
        <v>15</v>
      </c>
      <c r="J1" t="s">
        <v>14</v>
      </c>
    </row>
    <row r="2" spans="1:10" x14ac:dyDescent="0.15">
      <c r="A2">
        <v>1</v>
      </c>
      <c r="B2" s="1">
        <v>40345</v>
      </c>
      <c r="C2" s="4">
        <v>1</v>
      </c>
      <c r="D2" s="5">
        <v>41110</v>
      </c>
      <c r="E2">
        <v>1</v>
      </c>
      <c r="F2" s="1">
        <v>41244</v>
      </c>
      <c r="H2">
        <v>1</v>
      </c>
      <c r="I2" s="5">
        <v>41110</v>
      </c>
      <c r="J2" s="7">
        <f>(I2-B2)/365.25</f>
        <v>2.0944558521560577</v>
      </c>
    </row>
    <row r="3" spans="1:10" x14ac:dyDescent="0.15">
      <c r="A3">
        <v>2</v>
      </c>
      <c r="B3" s="1">
        <v>40349</v>
      </c>
      <c r="C3" s="4">
        <v>1</v>
      </c>
      <c r="D3" s="5">
        <v>41440</v>
      </c>
      <c r="E3">
        <v>0</v>
      </c>
      <c r="G3" s="1">
        <v>41450</v>
      </c>
      <c r="H3">
        <v>1</v>
      </c>
      <c r="I3" s="5">
        <v>41440</v>
      </c>
      <c r="J3" s="7">
        <f t="shared" ref="J3:J9" si="0">(I3-B3)/365.25</f>
        <v>2.9869952087611225</v>
      </c>
    </row>
    <row r="4" spans="1:10" x14ac:dyDescent="0.15">
      <c r="A4">
        <v>3</v>
      </c>
      <c r="B4" s="1">
        <v>40360</v>
      </c>
      <c r="C4">
        <v>0</v>
      </c>
      <c r="E4" s="3">
        <v>1</v>
      </c>
      <c r="F4" s="6">
        <v>40632</v>
      </c>
      <c r="H4">
        <v>1</v>
      </c>
      <c r="I4" s="6">
        <v>40632</v>
      </c>
      <c r="J4" s="7">
        <f t="shared" si="0"/>
        <v>0.74469541409993156</v>
      </c>
    </row>
    <row r="5" spans="1:10" x14ac:dyDescent="0.15">
      <c r="A5">
        <v>4</v>
      </c>
      <c r="B5" s="1">
        <v>40367</v>
      </c>
      <c r="C5">
        <v>0</v>
      </c>
      <c r="E5">
        <v>0</v>
      </c>
      <c r="G5" s="2">
        <v>41496</v>
      </c>
      <c r="H5">
        <v>0</v>
      </c>
      <c r="I5" s="2">
        <v>41496</v>
      </c>
      <c r="J5" s="7">
        <f t="shared" si="0"/>
        <v>3.0910335386721424</v>
      </c>
    </row>
    <row r="6" spans="1:10" x14ac:dyDescent="0.15">
      <c r="A6">
        <v>5</v>
      </c>
      <c r="B6" s="1">
        <v>40374</v>
      </c>
      <c r="C6">
        <v>0</v>
      </c>
      <c r="E6">
        <v>0</v>
      </c>
      <c r="G6" s="2">
        <v>41517</v>
      </c>
      <c r="H6">
        <v>0</v>
      </c>
      <c r="I6" s="2">
        <v>41517</v>
      </c>
      <c r="J6" s="7">
        <f t="shared" si="0"/>
        <v>3.1293634496919918</v>
      </c>
    </row>
    <row r="7" spans="1:10" x14ac:dyDescent="0.15">
      <c r="A7">
        <v>6</v>
      </c>
      <c r="B7" s="1">
        <v>40381</v>
      </c>
      <c r="C7">
        <v>0</v>
      </c>
      <c r="E7">
        <v>0</v>
      </c>
      <c r="G7" s="2">
        <v>41500</v>
      </c>
      <c r="H7">
        <v>0</v>
      </c>
      <c r="I7" s="2">
        <v>41500</v>
      </c>
      <c r="J7" s="7">
        <f t="shared" si="0"/>
        <v>3.0636550308008212</v>
      </c>
    </row>
    <row r="8" spans="1:10" x14ac:dyDescent="0.15">
      <c r="A8">
        <v>7</v>
      </c>
      <c r="B8" s="1">
        <v>40388</v>
      </c>
      <c r="C8">
        <v>0</v>
      </c>
      <c r="E8">
        <v>0</v>
      </c>
      <c r="G8" s="2">
        <v>40777</v>
      </c>
      <c r="H8">
        <v>0</v>
      </c>
      <c r="I8" s="2">
        <v>40777</v>
      </c>
      <c r="J8" s="7">
        <f t="shared" si="0"/>
        <v>1.0650239561943875</v>
      </c>
    </row>
    <row r="9" spans="1:10" x14ac:dyDescent="0.15">
      <c r="A9">
        <v>8</v>
      </c>
      <c r="B9" s="1">
        <v>40392</v>
      </c>
      <c r="C9">
        <v>0</v>
      </c>
      <c r="E9">
        <v>0</v>
      </c>
      <c r="G9" s="2">
        <v>40456</v>
      </c>
      <c r="H9">
        <v>0</v>
      </c>
      <c r="I9" s="2">
        <v>40456</v>
      </c>
      <c r="J9" s="7">
        <f t="shared" si="0"/>
        <v>0.17522245037645448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C1C02-36C2-403E-B3B9-6C8A2FF12265}">
  <dimension ref="A1:I9"/>
  <sheetViews>
    <sheetView zoomScale="170" zoomScaleNormal="170" workbookViewId="0">
      <selection activeCell="G24" sqref="G24"/>
    </sheetView>
  </sheetViews>
  <sheetFormatPr defaultRowHeight="13.5" x14ac:dyDescent="0.15"/>
  <cols>
    <col min="2" max="2" width="10.5" customWidth="1"/>
    <col min="4" max="4" width="11.25" customWidth="1"/>
    <col min="6" max="6" width="10.375" customWidth="1"/>
    <col min="7" max="7" width="11" customWidth="1"/>
    <col min="8" max="8" width="11.5" customWidth="1"/>
  </cols>
  <sheetData>
    <row r="1" spans="1:9" x14ac:dyDescent="0.15">
      <c r="A1" t="s">
        <v>3</v>
      </c>
      <c r="B1" t="s">
        <v>0</v>
      </c>
      <c r="C1" t="s">
        <v>1</v>
      </c>
      <c r="D1" t="s">
        <v>4</v>
      </c>
      <c r="E1" t="s">
        <v>2</v>
      </c>
      <c r="F1" t="s">
        <v>5</v>
      </c>
      <c r="G1" t="s">
        <v>6</v>
      </c>
      <c r="H1" t="s">
        <v>15</v>
      </c>
      <c r="I1" t="s">
        <v>14</v>
      </c>
    </row>
    <row r="2" spans="1:9" x14ac:dyDescent="0.15">
      <c r="A2">
        <v>1</v>
      </c>
      <c r="B2" s="1">
        <v>40345</v>
      </c>
      <c r="C2">
        <v>1</v>
      </c>
      <c r="D2" s="1">
        <v>41110</v>
      </c>
      <c r="E2" s="4">
        <v>1</v>
      </c>
      <c r="F2" s="5">
        <v>41244</v>
      </c>
      <c r="H2" s="5">
        <v>41244</v>
      </c>
      <c r="I2" s="7">
        <f t="shared" ref="I2:I9" si="0">(H2-B2)/365.25</f>
        <v>2.4613278576317592</v>
      </c>
    </row>
    <row r="3" spans="1:9" x14ac:dyDescent="0.15">
      <c r="A3">
        <v>2</v>
      </c>
      <c r="B3" s="1">
        <v>40349</v>
      </c>
      <c r="C3">
        <v>1</v>
      </c>
      <c r="D3" s="1">
        <v>41440</v>
      </c>
      <c r="E3">
        <v>0</v>
      </c>
      <c r="G3" s="1">
        <v>41450</v>
      </c>
      <c r="H3" s="2">
        <v>41450</v>
      </c>
      <c r="I3" s="7">
        <f t="shared" si="0"/>
        <v>3.0143737166324436</v>
      </c>
    </row>
    <row r="4" spans="1:9" x14ac:dyDescent="0.15">
      <c r="A4">
        <v>3</v>
      </c>
      <c r="B4" s="1">
        <v>40360</v>
      </c>
      <c r="C4">
        <v>0</v>
      </c>
      <c r="E4" s="4">
        <v>1</v>
      </c>
      <c r="F4" s="5">
        <v>40632</v>
      </c>
      <c r="H4" s="5">
        <v>40632</v>
      </c>
      <c r="I4" s="7">
        <f t="shared" si="0"/>
        <v>0.74469541409993156</v>
      </c>
    </row>
    <row r="5" spans="1:9" x14ac:dyDescent="0.15">
      <c r="A5">
        <v>4</v>
      </c>
      <c r="B5" s="1">
        <v>40367</v>
      </c>
      <c r="C5">
        <v>0</v>
      </c>
      <c r="E5">
        <v>0</v>
      </c>
      <c r="G5" s="2">
        <v>41496</v>
      </c>
      <c r="H5" s="2">
        <v>41496</v>
      </c>
      <c r="I5" s="7">
        <f t="shared" si="0"/>
        <v>3.0910335386721424</v>
      </c>
    </row>
    <row r="6" spans="1:9" x14ac:dyDescent="0.15">
      <c r="A6">
        <v>5</v>
      </c>
      <c r="B6" s="1">
        <v>40374</v>
      </c>
      <c r="C6">
        <v>0</v>
      </c>
      <c r="E6">
        <v>0</v>
      </c>
      <c r="G6" s="2">
        <v>41517</v>
      </c>
      <c r="H6" s="2">
        <v>41517</v>
      </c>
      <c r="I6" s="7">
        <f t="shared" si="0"/>
        <v>3.1293634496919918</v>
      </c>
    </row>
    <row r="7" spans="1:9" x14ac:dyDescent="0.15">
      <c r="A7">
        <v>6</v>
      </c>
      <c r="B7" s="1">
        <v>40381</v>
      </c>
      <c r="C7">
        <v>0</v>
      </c>
      <c r="E7">
        <v>0</v>
      </c>
      <c r="G7" s="2">
        <v>41500</v>
      </c>
      <c r="H7" s="2">
        <v>41500</v>
      </c>
      <c r="I7" s="7">
        <f t="shared" si="0"/>
        <v>3.0636550308008212</v>
      </c>
    </row>
    <row r="8" spans="1:9" x14ac:dyDescent="0.15">
      <c r="A8">
        <v>7</v>
      </c>
      <c r="B8" s="1">
        <v>40388</v>
      </c>
      <c r="C8">
        <v>0</v>
      </c>
      <c r="E8">
        <v>0</v>
      </c>
      <c r="G8" s="2">
        <v>40777</v>
      </c>
      <c r="H8" s="2">
        <v>40777</v>
      </c>
      <c r="I8" s="7">
        <f t="shared" si="0"/>
        <v>1.0650239561943875</v>
      </c>
    </row>
    <row r="9" spans="1:9" x14ac:dyDescent="0.15">
      <c r="A9">
        <v>8</v>
      </c>
      <c r="B9" s="1">
        <v>40392</v>
      </c>
      <c r="C9">
        <v>0</v>
      </c>
      <c r="E9">
        <v>0</v>
      </c>
      <c r="G9" s="2">
        <v>40456</v>
      </c>
      <c r="H9" s="2">
        <v>40456</v>
      </c>
      <c r="I9" s="7">
        <f t="shared" si="0"/>
        <v>0.17522245037645448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 data</vt:lpstr>
      <vt:lpstr>RFS1</vt:lpstr>
      <vt:lpstr>RFS2</vt:lpstr>
      <vt:lpstr>OS1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</dc:creator>
  <cp:lastModifiedBy>Mitsuyoshi Urashima</cp:lastModifiedBy>
  <dcterms:created xsi:type="dcterms:W3CDTF">2013-06-16T01:15:52Z</dcterms:created>
  <dcterms:modified xsi:type="dcterms:W3CDTF">2022-12-28T11:20:00Z</dcterms:modified>
</cp:coreProperties>
</file>