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5fc6775f71e0635/デスクトップ/Excelによるアンケート分析/"/>
    </mc:Choice>
  </mc:AlternateContent>
  <xr:revisionPtr revIDLastSave="78" documentId="8_{6320B897-5ED9-4144-9C20-2DCFDDE7DA87}" xr6:coauthVersionLast="45" xr6:coauthVersionMax="45" xr10:uidLastSave="{2725318D-623E-4BA5-82E0-17E5D7218BA2}"/>
  <bookViews>
    <workbookView xWindow="-108" yWindow="-108" windowWidth="23256" windowHeight="12576" xr2:uid="{61ACB3F0-D757-4F29-87BD-C877FC5F355D}"/>
  </bookViews>
  <sheets>
    <sheet name="例題5-1" sheetId="7" r:id="rId1"/>
    <sheet name="例題5-1(ラベル付散布図)" sheetId="8" r:id="rId2"/>
    <sheet name="例題5-1(層別散布図)" sheetId="9" r:id="rId3"/>
    <sheet name="例題5-2" sheetId="10" r:id="rId4"/>
    <sheet name="例題5-3" sheetId="11" r:id="rId5"/>
  </sheets>
  <externalReferences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" i="7" l="1"/>
</calcChain>
</file>

<file path=xl/sharedStrings.xml><?xml version="1.0" encoding="utf-8"?>
<sst xmlns="http://schemas.openxmlformats.org/spreadsheetml/2006/main" count="81" uniqueCount="62">
  <si>
    <t>年齢</t>
    <phoneticPr fontId="1"/>
  </si>
  <si>
    <t>年収（万円）</t>
    <phoneticPr fontId="1"/>
  </si>
  <si>
    <t>相関係数</t>
    <rPh sb="0" eb="2">
      <t>ソウカン</t>
    </rPh>
    <rPh sb="2" eb="4">
      <t>ケイスウ</t>
    </rPh>
    <phoneticPr fontId="1"/>
  </si>
  <si>
    <t>名前</t>
    <rPh sb="0" eb="2">
      <t>ナマエ</t>
    </rPh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</si>
  <si>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</si>
  <si>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</si>
  <si>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</si>
  <si>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</si>
  <si>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</si>
  <si>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</si>
  <si>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</si>
  <si>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</si>
  <si>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</si>
  <si>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</si>
  <si>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K</t>
    <phoneticPr fontId="1"/>
  </si>
  <si>
    <t>L</t>
    <phoneticPr fontId="1"/>
  </si>
  <si>
    <t>M</t>
    <phoneticPr fontId="1"/>
  </si>
  <si>
    <t>N</t>
    <phoneticPr fontId="1"/>
  </si>
  <si>
    <t>O</t>
    <phoneticPr fontId="1"/>
  </si>
  <si>
    <t>P</t>
    <phoneticPr fontId="1"/>
  </si>
  <si>
    <t>質問1</t>
  </si>
  <si>
    <t>質問2</t>
  </si>
  <si>
    <t>質問3</t>
  </si>
  <si>
    <t>質問4</t>
  </si>
  <si>
    <t>質問5</t>
  </si>
  <si>
    <t>質問6</t>
  </si>
  <si>
    <t>NO.</t>
  </si>
  <si>
    <t>X1</t>
    <phoneticPr fontId="1"/>
  </si>
  <si>
    <t>X2</t>
    <phoneticPr fontId="1"/>
  </si>
  <si>
    <t>X3</t>
    <phoneticPr fontId="1"/>
  </si>
  <si>
    <t>Y4</t>
    <phoneticPr fontId="1"/>
  </si>
  <si>
    <t>概要</t>
  </si>
  <si>
    <t>回帰統計</t>
  </si>
  <si>
    <t>重相関 R</t>
  </si>
  <si>
    <t>重決定 R2</t>
  </si>
  <si>
    <t>補正 R2</t>
  </si>
  <si>
    <t>標準誤差</t>
  </si>
  <si>
    <t>観測数</t>
  </si>
  <si>
    <t>分散分析表</t>
  </si>
  <si>
    <t>自由度</t>
  </si>
  <si>
    <t>変動</t>
  </si>
  <si>
    <t>分散</t>
  </si>
  <si>
    <t>観測された分散比</t>
    <phoneticPr fontId="1"/>
  </si>
  <si>
    <t>有意 F</t>
  </si>
  <si>
    <t>回帰</t>
  </si>
  <si>
    <t>残差</t>
  </si>
  <si>
    <t>合計</t>
  </si>
  <si>
    <t>係数</t>
  </si>
  <si>
    <t xml:space="preserve">t </t>
  </si>
  <si>
    <t>P-値</t>
  </si>
  <si>
    <t>下限 95%</t>
  </si>
  <si>
    <t>上限 95%</t>
  </si>
  <si>
    <t>下限 95.0%</t>
  </si>
  <si>
    <t>上限 95.0%</t>
  </si>
  <si>
    <t>切片</t>
  </si>
  <si>
    <t>X1</t>
  </si>
  <si>
    <t>X2</t>
  </si>
  <si>
    <t>X3</t>
  </si>
  <si>
    <t>残差出力</t>
  </si>
  <si>
    <t>観測値</t>
  </si>
  <si>
    <t>予測値: Y4</t>
  </si>
  <si>
    <t>標準残差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</si>
</sst>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0000"/>
    <numFmt numFmtId="182" formatCode="0.00000"/>
    <numFmt numFmtId="183" formatCode="0.0000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178" fontId="0" fillId="0" borderId="3" xfId="0" quotePrefix="1" applyNumberFormat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4" xfId="0" applyBorder="1" applyAlignment="1">
      <alignment horizontal="centerContinuous" vertical="center"/>
    </xf>
    <xf numFmtId="182" fontId="0" fillId="0" borderId="0" xfId="0" applyNumberFormat="1">
      <alignment vertical="center"/>
    </xf>
    <xf numFmtId="0" fontId="0" fillId="0" borderId="4" xfId="0" applyBorder="1" applyAlignment="1">
      <alignment horizontal="center" vertical="center" wrapText="1"/>
    </xf>
    <xf numFmtId="183" fontId="0" fillId="0" borderId="0" xfId="0" applyNumberFormat="1">
      <alignment vertical="center"/>
    </xf>
    <xf numFmtId="183" fontId="0" fillId="0" borderId="5" xfId="0" applyNumberFormat="1" applyBorder="1">
      <alignment vertical="center"/>
    </xf>
    <xf numFmtId="182" fontId="0" fillId="0" borderId="5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ja-JP" sz="1100"/>
              <a:t>年齢と年収の散布図</a:t>
            </a:r>
          </a:p>
        </c:rich>
      </c:tx>
      <c:layout>
        <c:manualLayout>
          <c:xMode val="edge"/>
          <c:yMode val="edge"/>
          <c:x val="0.32247952528314555"/>
          <c:y val="3.27198364008179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0939363478793566"/>
          <c:y val="0.1776278118609407"/>
          <c:w val="0.6958258682762829"/>
          <c:h val="0.62225657375650134"/>
        </c:manualLayout>
      </c:layout>
      <c:scatterChart>
        <c:scatterStyle val="lineMarker"/>
        <c:varyColors val="0"/>
        <c:ser>
          <c:idx val="0"/>
          <c:order val="0"/>
          <c:tx>
            <c:strRef>
              <c:f>'例題5-1'!$B$1</c:f>
              <c:strCache>
                <c:ptCount val="1"/>
                <c:pt idx="0">
                  <c:v>年収（万円）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'例題5-1'!$A$2:$A$17</c:f>
              <c:numCache>
                <c:formatCode>General</c:formatCode>
                <c:ptCount val="16"/>
                <c:pt idx="0">
                  <c:v>24</c:v>
                </c:pt>
                <c:pt idx="1">
                  <c:v>25</c:v>
                </c:pt>
                <c:pt idx="2">
                  <c:v>34</c:v>
                </c:pt>
                <c:pt idx="3">
                  <c:v>30</c:v>
                </c:pt>
                <c:pt idx="4">
                  <c:v>26</c:v>
                </c:pt>
                <c:pt idx="5">
                  <c:v>27</c:v>
                </c:pt>
                <c:pt idx="6">
                  <c:v>34</c:v>
                </c:pt>
                <c:pt idx="7">
                  <c:v>32</c:v>
                </c:pt>
                <c:pt idx="8">
                  <c:v>31</c:v>
                </c:pt>
                <c:pt idx="9">
                  <c:v>35</c:v>
                </c:pt>
                <c:pt idx="10">
                  <c:v>36</c:v>
                </c:pt>
                <c:pt idx="11">
                  <c:v>31</c:v>
                </c:pt>
                <c:pt idx="12">
                  <c:v>35</c:v>
                </c:pt>
                <c:pt idx="13">
                  <c:v>33</c:v>
                </c:pt>
                <c:pt idx="14">
                  <c:v>50</c:v>
                </c:pt>
                <c:pt idx="15">
                  <c:v>42</c:v>
                </c:pt>
              </c:numCache>
            </c:numRef>
          </c:xVal>
          <c:yVal>
            <c:numRef>
              <c:f>'例題5-1'!$B$2:$B$17</c:f>
              <c:numCache>
                <c:formatCode>General</c:formatCode>
                <c:ptCount val="16"/>
                <c:pt idx="0">
                  <c:v>350</c:v>
                </c:pt>
                <c:pt idx="1">
                  <c:v>380</c:v>
                </c:pt>
                <c:pt idx="2">
                  <c:v>450</c:v>
                </c:pt>
                <c:pt idx="3">
                  <c:v>450</c:v>
                </c:pt>
                <c:pt idx="4">
                  <c:v>460</c:v>
                </c:pt>
                <c:pt idx="5">
                  <c:v>470</c:v>
                </c:pt>
                <c:pt idx="6">
                  <c:v>480</c:v>
                </c:pt>
                <c:pt idx="7">
                  <c:v>480</c:v>
                </c:pt>
                <c:pt idx="8">
                  <c:v>500</c:v>
                </c:pt>
                <c:pt idx="9">
                  <c:v>500</c:v>
                </c:pt>
                <c:pt idx="10">
                  <c:v>510</c:v>
                </c:pt>
                <c:pt idx="11">
                  <c:v>520</c:v>
                </c:pt>
                <c:pt idx="12">
                  <c:v>520</c:v>
                </c:pt>
                <c:pt idx="13">
                  <c:v>520</c:v>
                </c:pt>
                <c:pt idx="14">
                  <c:v>530</c:v>
                </c:pt>
                <c:pt idx="15">
                  <c:v>540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A0-4D14-9034-06AF566705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3082984"/>
        <c:axId val="423076096"/>
      </c:scatterChart>
      <c:valAx>
        <c:axId val="423082984"/>
        <c:scaling>
          <c:orientation val="minMax"/>
          <c:min val="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>
                    <a:solidFill>
                      <a:sysClr val="windowText" lastClr="000000"/>
                    </a:solidFill>
                  </a:rPr>
                  <a:t>年齢（歳）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3076096"/>
        <c:crosses val="autoZero"/>
        <c:crossBetween val="midCat"/>
      </c:valAx>
      <c:valAx>
        <c:axId val="423076096"/>
        <c:scaling>
          <c:orientation val="minMax"/>
          <c:min val="300"/>
        </c:scaling>
        <c:delete val="0"/>
        <c:axPos val="l"/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>
                    <a:solidFill>
                      <a:sysClr val="windowText" lastClr="000000"/>
                    </a:solidFill>
                  </a:rPr>
                  <a:t>年収（万円）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3082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317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ja-JP" sz="1100"/>
              <a:t>年齢と年収の散布図</a:t>
            </a:r>
          </a:p>
        </c:rich>
      </c:tx>
      <c:layout>
        <c:manualLayout>
          <c:xMode val="edge"/>
          <c:yMode val="edge"/>
          <c:x val="0.32247952528314555"/>
          <c:y val="3.27198364008179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0939363478793566"/>
          <c:y val="0.1776278118609407"/>
          <c:w val="0.6958258682762829"/>
          <c:h val="0.62225657375650134"/>
        </c:manualLayout>
      </c:layout>
      <c:scatterChart>
        <c:scatterStyle val="lineMarker"/>
        <c:varyColors val="0"/>
        <c:ser>
          <c:idx val="0"/>
          <c:order val="0"/>
          <c:tx>
            <c:strRef>
              <c:f>'例題5-1(ラベル付散布図)'!$B$1</c:f>
              <c:strCache>
                <c:ptCount val="1"/>
                <c:pt idx="0">
                  <c:v>年収（万円）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5E42B465-74BD-4394-80F4-EFDE414AD9D9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0602-47B0-964E-A6A09202288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E4319C8-2E16-48FD-BEB5-4F6FCFA86D17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0602-47B0-964E-A6A09202288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B5521B8D-99AF-47B7-9310-4E4425E847F0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0602-47B0-964E-A6A09202288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86333E5B-1F1B-4792-831D-34E92DBB1CEC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0602-47B0-964E-A6A092022889}"/>
                </c:ext>
              </c:extLst>
            </c:dLbl>
            <c:dLbl>
              <c:idx val="4"/>
              <c:layout>
                <c:manualLayout>
                  <c:x val="-7.3323674339570391E-2"/>
                  <c:y val="-2.8629856850715747E-2"/>
                </c:manualLayout>
              </c:layout>
              <c:tx>
                <c:rich>
                  <a:bodyPr/>
                  <a:lstStyle/>
                  <a:p>
                    <a:fld id="{0D5BEAC5-0510-48C8-A550-DBDE9F20DABC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0602-47B0-964E-A6A092022889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927E7033-6BB9-4A20-BC1E-1CFE6BD2E462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0602-47B0-964E-A6A092022889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2E790887-9F56-4170-A754-C83511F3891F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0602-47B0-964E-A6A092022889}"/>
                </c:ext>
              </c:extLst>
            </c:dLbl>
            <c:dLbl>
              <c:idx val="7"/>
              <c:layout>
                <c:manualLayout>
                  <c:x val="-8.1041955848998884E-2"/>
                  <c:y val="-8.1799591002044997E-3"/>
                </c:manualLayout>
              </c:layout>
              <c:tx>
                <c:rich>
                  <a:bodyPr/>
                  <a:lstStyle/>
                  <a:p>
                    <a:fld id="{E2CCDEBC-AA94-4DEB-8205-BA59CF61F7F9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0602-47B0-964E-A6A092022889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59531BBE-FB36-49F7-BDE0-2140E22B9204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0602-47B0-964E-A6A092022889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A91E1203-F05D-45E0-8B1A-E9D32BF0E73C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0602-47B0-964E-A6A092022889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31D5AF76-04B1-4A6A-8DE3-C2D3D4AD5E62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0602-47B0-964E-A6A092022889}"/>
                </c:ext>
              </c:extLst>
            </c:dLbl>
            <c:dLbl>
              <c:idx val="11"/>
              <c:layout>
                <c:manualLayout>
                  <c:x val="-5.4027970565999277E-2"/>
                  <c:y val="-3.6809815950920248E-2"/>
                </c:manualLayout>
              </c:layout>
              <c:tx>
                <c:rich>
                  <a:bodyPr/>
                  <a:lstStyle/>
                  <a:p>
                    <a:fld id="{DEBD9B54-3B23-4C0F-958D-075DFBB11235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0602-47B0-964E-A6A092022889}"/>
                </c:ext>
              </c:extLst>
            </c:dLbl>
            <c:dLbl>
              <c:idx val="12"/>
              <c:layout>
                <c:manualLayout>
                  <c:x val="-1.1577422264142687E-2"/>
                  <c:y val="-2.4539877300613536E-2"/>
                </c:manualLayout>
              </c:layout>
              <c:tx>
                <c:rich>
                  <a:bodyPr/>
                  <a:lstStyle/>
                  <a:p>
                    <a:fld id="{8DC5EE83-AAC1-4586-AFCE-7415607AF518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0602-47B0-964E-A6A092022889}"/>
                </c:ext>
              </c:extLst>
            </c:dLbl>
            <c:dLbl>
              <c:idx val="13"/>
              <c:layout>
                <c:manualLayout>
                  <c:x val="-2.7013985282999604E-2"/>
                  <c:y val="-3.2719836400818034E-2"/>
                </c:manualLayout>
              </c:layout>
              <c:tx>
                <c:rich>
                  <a:bodyPr/>
                  <a:lstStyle/>
                  <a:p>
                    <a:fld id="{DC202095-BBDD-4E0F-856B-2C029F7020DF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0602-47B0-964E-A6A092022889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A23784CC-957C-4348-BA4E-1A910A4013A6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0602-47B0-964E-A6A092022889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6D383D1B-4B3E-48DC-8EC0-4228913031DA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0602-47B0-964E-A6A09202288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'例題5-1(ラベル付散布図)'!$A$2:$A$17</c:f>
              <c:numCache>
                <c:formatCode>General</c:formatCode>
                <c:ptCount val="16"/>
                <c:pt idx="0">
                  <c:v>24</c:v>
                </c:pt>
                <c:pt idx="1">
                  <c:v>25</c:v>
                </c:pt>
                <c:pt idx="2">
                  <c:v>34</c:v>
                </c:pt>
                <c:pt idx="3">
                  <c:v>30</c:v>
                </c:pt>
                <c:pt idx="4">
                  <c:v>26</c:v>
                </c:pt>
                <c:pt idx="5">
                  <c:v>27</c:v>
                </c:pt>
                <c:pt idx="6">
                  <c:v>34</c:v>
                </c:pt>
                <c:pt idx="7">
                  <c:v>32</c:v>
                </c:pt>
                <c:pt idx="8">
                  <c:v>31</c:v>
                </c:pt>
                <c:pt idx="9">
                  <c:v>35</c:v>
                </c:pt>
                <c:pt idx="10">
                  <c:v>36</c:v>
                </c:pt>
                <c:pt idx="11">
                  <c:v>31</c:v>
                </c:pt>
                <c:pt idx="12">
                  <c:v>35</c:v>
                </c:pt>
                <c:pt idx="13">
                  <c:v>33</c:v>
                </c:pt>
                <c:pt idx="14">
                  <c:v>50</c:v>
                </c:pt>
                <c:pt idx="15">
                  <c:v>42</c:v>
                </c:pt>
              </c:numCache>
            </c:numRef>
          </c:xVal>
          <c:yVal>
            <c:numRef>
              <c:f>'例題5-1(ラベル付散布図)'!$B$2:$B$17</c:f>
              <c:numCache>
                <c:formatCode>General</c:formatCode>
                <c:ptCount val="16"/>
                <c:pt idx="0">
                  <c:v>350</c:v>
                </c:pt>
                <c:pt idx="1">
                  <c:v>380</c:v>
                </c:pt>
                <c:pt idx="2">
                  <c:v>450</c:v>
                </c:pt>
                <c:pt idx="3">
                  <c:v>450</c:v>
                </c:pt>
                <c:pt idx="4">
                  <c:v>460</c:v>
                </c:pt>
                <c:pt idx="5">
                  <c:v>470</c:v>
                </c:pt>
                <c:pt idx="6">
                  <c:v>480</c:v>
                </c:pt>
                <c:pt idx="7">
                  <c:v>480</c:v>
                </c:pt>
                <c:pt idx="8">
                  <c:v>500</c:v>
                </c:pt>
                <c:pt idx="9">
                  <c:v>500</c:v>
                </c:pt>
                <c:pt idx="10">
                  <c:v>510</c:v>
                </c:pt>
                <c:pt idx="11">
                  <c:v>520</c:v>
                </c:pt>
                <c:pt idx="12">
                  <c:v>520</c:v>
                </c:pt>
                <c:pt idx="13">
                  <c:v>520</c:v>
                </c:pt>
                <c:pt idx="14">
                  <c:v>530</c:v>
                </c:pt>
                <c:pt idx="15">
                  <c:v>540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'例題5-1(ラベル付散布図)'!$C$2:$C$17</c15:f>
                <c15:dlblRangeCache>
                  <c:ptCount val="16"/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4">
                    <c:v>E</c:v>
                  </c:pt>
                  <c:pt idx="5">
                    <c:v>F</c:v>
                  </c:pt>
                  <c:pt idx="6">
                    <c:v>G</c:v>
                  </c:pt>
                  <c:pt idx="7">
                    <c:v>H</c:v>
                  </c:pt>
                  <c:pt idx="8">
                    <c:v>I</c:v>
                  </c:pt>
                  <c:pt idx="9">
                    <c:v>J</c:v>
                  </c:pt>
                  <c:pt idx="10">
                    <c:v>K</c:v>
                  </c:pt>
                  <c:pt idx="11">
                    <c:v>L</c:v>
                  </c:pt>
                  <c:pt idx="12">
                    <c:v>M</c:v>
                  </c:pt>
                  <c:pt idx="13">
                    <c:v>N</c:v>
                  </c:pt>
                  <c:pt idx="14">
                    <c:v>O</c:v>
                  </c:pt>
                  <c:pt idx="15">
                    <c:v>P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0-0602-47B0-964E-A6A09202288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423082984"/>
        <c:axId val="423076096"/>
      </c:scatterChart>
      <c:valAx>
        <c:axId val="423082984"/>
        <c:scaling>
          <c:orientation val="minMax"/>
          <c:min val="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>
                    <a:solidFill>
                      <a:sysClr val="windowText" lastClr="000000"/>
                    </a:solidFill>
                  </a:rPr>
                  <a:t>年齢（歳）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3076096"/>
        <c:crosses val="autoZero"/>
        <c:crossBetween val="midCat"/>
      </c:valAx>
      <c:valAx>
        <c:axId val="423076096"/>
        <c:scaling>
          <c:orientation val="minMax"/>
          <c:min val="300"/>
        </c:scaling>
        <c:delete val="0"/>
        <c:axPos val="l"/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>
                    <a:solidFill>
                      <a:sysClr val="windowText" lastClr="000000"/>
                    </a:solidFill>
                  </a:rPr>
                  <a:t>年収（万円）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3082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317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ja-JP" sz="1100"/>
              <a:t>年齢と年収の散布図</a:t>
            </a:r>
          </a:p>
        </c:rich>
      </c:tx>
      <c:layout>
        <c:manualLayout>
          <c:xMode val="edge"/>
          <c:yMode val="edge"/>
          <c:x val="0.32247952528314555"/>
          <c:y val="3.27198364008179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0939363478793566"/>
          <c:y val="0.1776278118609407"/>
          <c:w val="0.6958258682762829"/>
          <c:h val="0.62225657375650134"/>
        </c:manualLayout>
      </c:layout>
      <c:scatterChart>
        <c:scatterStyle val="lineMarker"/>
        <c:varyColors val="0"/>
        <c:ser>
          <c:idx val="0"/>
          <c:order val="0"/>
          <c:tx>
            <c:strRef>
              <c:f>'例題5-1(層別散布図)'!$B$1</c:f>
              <c:strCache>
                <c:ptCount val="1"/>
                <c:pt idx="0">
                  <c:v>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3E6A70B7-CB61-4F0F-B3A1-7710CBEBB4AD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F900-4C98-B97A-3EE8B839A46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D9CD412-09CE-46FC-A78A-32C4664B03CB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F900-4C98-B97A-3EE8B839A46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C9194B43-7715-4473-9518-5216629C8484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F900-4C98-B97A-3EE8B839A46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A193C554-2679-499C-B3F1-F160678A45C1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F900-4C98-B97A-3EE8B839A46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C95FF51-34D8-4766-88A1-82B2659DF9D5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F900-4C98-B97A-3EE8B839A46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5544E038-48FA-4A7F-BE4C-67F10D545068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F900-4C98-B97A-3EE8B839A46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C630B326-D4E5-4704-8137-428E5C000DD8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F900-4C98-B97A-3EE8B839A461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631EE609-C8D5-470C-A5EE-7692E6B0CDF3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F900-4C98-B97A-3EE8B839A461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F900-4C98-B97A-3EE8B839A461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F900-4C98-B97A-3EE8B839A461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F900-4C98-B97A-3EE8B839A461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B-F900-4C98-B97A-3EE8B839A461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C-F900-4C98-B97A-3EE8B839A461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D-F900-4C98-B97A-3EE8B839A461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E-F900-4C98-B97A-3EE8B839A461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F-F900-4C98-B97A-3EE8B839A46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'例題5-1(層別散布図)'!$A$2:$A$17</c:f>
              <c:numCache>
                <c:formatCode>General</c:formatCode>
                <c:ptCount val="16"/>
                <c:pt idx="0">
                  <c:v>24</c:v>
                </c:pt>
                <c:pt idx="1">
                  <c:v>25</c:v>
                </c:pt>
                <c:pt idx="2">
                  <c:v>34</c:v>
                </c:pt>
                <c:pt idx="3">
                  <c:v>30</c:v>
                </c:pt>
                <c:pt idx="4">
                  <c:v>26</c:v>
                </c:pt>
                <c:pt idx="5">
                  <c:v>27</c:v>
                </c:pt>
                <c:pt idx="6">
                  <c:v>34</c:v>
                </c:pt>
                <c:pt idx="7">
                  <c:v>32</c:v>
                </c:pt>
                <c:pt idx="8">
                  <c:v>31</c:v>
                </c:pt>
                <c:pt idx="9">
                  <c:v>35</c:v>
                </c:pt>
                <c:pt idx="10">
                  <c:v>36</c:v>
                </c:pt>
                <c:pt idx="11">
                  <c:v>31</c:v>
                </c:pt>
                <c:pt idx="12">
                  <c:v>35</c:v>
                </c:pt>
                <c:pt idx="13">
                  <c:v>33</c:v>
                </c:pt>
                <c:pt idx="14">
                  <c:v>50</c:v>
                </c:pt>
                <c:pt idx="15">
                  <c:v>42</c:v>
                </c:pt>
              </c:numCache>
            </c:numRef>
          </c:xVal>
          <c:yVal>
            <c:numRef>
              <c:f>'例題5-1(層別散布図)'!$B$2:$B$17</c:f>
              <c:numCache>
                <c:formatCode>General</c:formatCode>
                <c:ptCount val="16"/>
                <c:pt idx="0">
                  <c:v>350</c:v>
                </c:pt>
                <c:pt idx="1">
                  <c:v>380</c:v>
                </c:pt>
                <c:pt idx="2">
                  <c:v>450</c:v>
                </c:pt>
                <c:pt idx="3">
                  <c:v>450</c:v>
                </c:pt>
                <c:pt idx="4">
                  <c:v>460</c:v>
                </c:pt>
                <c:pt idx="5">
                  <c:v>470</c:v>
                </c:pt>
                <c:pt idx="6">
                  <c:v>480</c:v>
                </c:pt>
                <c:pt idx="7">
                  <c:v>480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'例題5-1(層別散布図)'!$C$2:$C$17</c15:f>
                <c15:dlblRangeCache>
                  <c:ptCount val="16"/>
                  <c:pt idx="8">
                    <c:v>500</c:v>
                  </c:pt>
                  <c:pt idx="9">
                    <c:v>500</c:v>
                  </c:pt>
                  <c:pt idx="10">
                    <c:v>510</c:v>
                  </c:pt>
                  <c:pt idx="11">
                    <c:v>520</c:v>
                  </c:pt>
                  <c:pt idx="12">
                    <c:v>520</c:v>
                  </c:pt>
                  <c:pt idx="13">
                    <c:v>520</c:v>
                  </c:pt>
                  <c:pt idx="14">
                    <c:v>530</c:v>
                  </c:pt>
                  <c:pt idx="15">
                    <c:v>540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0-F900-4C98-B97A-3EE8B839A461}"/>
            </c:ext>
          </c:extLst>
        </c:ser>
        <c:ser>
          <c:idx val="1"/>
          <c:order val="1"/>
          <c:tx>
            <c:strRef>
              <c:f>'例題5-1(層別散布図)'!$C$1</c:f>
              <c:strCache>
                <c:ptCount val="1"/>
                <c:pt idx="0">
                  <c:v>B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dLbls>
            <c:delete val="1"/>
          </c:dLbls>
          <c:xVal>
            <c:numRef>
              <c:f>'例題5-1(層別散布図)'!$A$2:$A$17</c:f>
              <c:numCache>
                <c:formatCode>General</c:formatCode>
                <c:ptCount val="16"/>
                <c:pt idx="0">
                  <c:v>24</c:v>
                </c:pt>
                <c:pt idx="1">
                  <c:v>25</c:v>
                </c:pt>
                <c:pt idx="2">
                  <c:v>34</c:v>
                </c:pt>
                <c:pt idx="3">
                  <c:v>30</c:v>
                </c:pt>
                <c:pt idx="4">
                  <c:v>26</c:v>
                </c:pt>
                <c:pt idx="5">
                  <c:v>27</c:v>
                </c:pt>
                <c:pt idx="6">
                  <c:v>34</c:v>
                </c:pt>
                <c:pt idx="7">
                  <c:v>32</c:v>
                </c:pt>
                <c:pt idx="8">
                  <c:v>31</c:v>
                </c:pt>
                <c:pt idx="9">
                  <c:v>35</c:v>
                </c:pt>
                <c:pt idx="10">
                  <c:v>36</c:v>
                </c:pt>
                <c:pt idx="11">
                  <c:v>31</c:v>
                </c:pt>
                <c:pt idx="12">
                  <c:v>35</c:v>
                </c:pt>
                <c:pt idx="13">
                  <c:v>33</c:v>
                </c:pt>
                <c:pt idx="14">
                  <c:v>50</c:v>
                </c:pt>
                <c:pt idx="15">
                  <c:v>42</c:v>
                </c:pt>
              </c:numCache>
            </c:numRef>
          </c:xVal>
          <c:yVal>
            <c:numRef>
              <c:f>'例題5-1(層別散布図)'!$C$2:$C$17</c:f>
              <c:numCache>
                <c:formatCode>General</c:formatCode>
                <c:ptCount val="16"/>
                <c:pt idx="8">
                  <c:v>500</c:v>
                </c:pt>
                <c:pt idx="9">
                  <c:v>500</c:v>
                </c:pt>
                <c:pt idx="10">
                  <c:v>510</c:v>
                </c:pt>
                <c:pt idx="11">
                  <c:v>520</c:v>
                </c:pt>
                <c:pt idx="12">
                  <c:v>520</c:v>
                </c:pt>
                <c:pt idx="13">
                  <c:v>520</c:v>
                </c:pt>
                <c:pt idx="14">
                  <c:v>530</c:v>
                </c:pt>
                <c:pt idx="15">
                  <c:v>540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F900-4C98-B97A-3EE8B839A46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423082984"/>
        <c:axId val="423076096"/>
      </c:scatterChart>
      <c:valAx>
        <c:axId val="423082984"/>
        <c:scaling>
          <c:orientation val="minMax"/>
          <c:min val="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>
                    <a:solidFill>
                      <a:sysClr val="windowText" lastClr="000000"/>
                    </a:solidFill>
                  </a:rPr>
                  <a:t>年齢（歳）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3076096"/>
        <c:crosses val="autoZero"/>
        <c:crossBetween val="midCat"/>
      </c:valAx>
      <c:valAx>
        <c:axId val="423076096"/>
        <c:scaling>
          <c:orientation val="minMax"/>
          <c:min val="300"/>
        </c:scaling>
        <c:delete val="0"/>
        <c:axPos val="l"/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>
                    <a:solidFill>
                      <a:sysClr val="windowText" lastClr="000000"/>
                    </a:solidFill>
                  </a:rPr>
                  <a:t>年収（万円）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30829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2596612221382204"/>
          <c:y val="0.17210569537703493"/>
          <c:w val="8.1414499673036572E-2"/>
          <c:h val="0.13803777595285255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317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r>
              <a:rPr lang="ja-JP" sz="1100"/>
              <a:t>質問</a:t>
            </a:r>
            <a:r>
              <a:rPr lang="en-US" sz="1100"/>
              <a:t>5</a:t>
            </a:r>
            <a:r>
              <a:rPr lang="ja-JP" sz="1100"/>
              <a:t>と質問</a:t>
            </a:r>
            <a:r>
              <a:rPr lang="en-US" sz="1100"/>
              <a:t>6</a:t>
            </a:r>
            <a:r>
              <a:rPr lang="ja-JP" sz="1100"/>
              <a:t>の散布図</a:t>
            </a:r>
            <a:endParaRPr lang="en-US" sz="1100"/>
          </a:p>
        </c:rich>
      </c:tx>
      <c:layout>
        <c:manualLayout>
          <c:xMode val="edge"/>
          <c:yMode val="edge"/>
          <c:x val="0.30675337477300962"/>
          <c:y val="2.45398773006134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ysClr val="windowText" lastClr="000000"/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0939363478793566"/>
          <c:y val="0.1203680981595092"/>
          <c:w val="0.6958258682762829"/>
          <c:h val="0.6795162874579328"/>
        </c:manualLayout>
      </c:layout>
      <c:scatterChart>
        <c:scatterStyle val="lineMarker"/>
        <c:varyColors val="0"/>
        <c:ser>
          <c:idx val="0"/>
          <c:order val="0"/>
          <c:tx>
            <c:strRef>
              <c:f>'例題5-2'!$F$1</c:f>
              <c:strCache>
                <c:ptCount val="1"/>
                <c:pt idx="0">
                  <c:v>質問6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xVal>
            <c:numRef>
              <c:f>'例題5-2'!$E$2:$E$31</c:f>
              <c:numCache>
                <c:formatCode>General</c:formatCode>
                <c:ptCount val="30"/>
                <c:pt idx="0">
                  <c:v>1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3</c:v>
                </c:pt>
                <c:pt idx="5">
                  <c:v>5</c:v>
                </c:pt>
                <c:pt idx="6">
                  <c:v>4</c:v>
                </c:pt>
                <c:pt idx="7">
                  <c:v>5</c:v>
                </c:pt>
                <c:pt idx="8">
                  <c:v>3</c:v>
                </c:pt>
                <c:pt idx="9">
                  <c:v>5</c:v>
                </c:pt>
                <c:pt idx="10">
                  <c:v>1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1</c:v>
                </c:pt>
                <c:pt idx="17">
                  <c:v>5</c:v>
                </c:pt>
                <c:pt idx="18">
                  <c:v>5</c:v>
                </c:pt>
                <c:pt idx="19">
                  <c:v>3</c:v>
                </c:pt>
                <c:pt idx="20">
                  <c:v>5</c:v>
                </c:pt>
                <c:pt idx="21">
                  <c:v>4</c:v>
                </c:pt>
                <c:pt idx="22">
                  <c:v>2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6</c:v>
                </c:pt>
                <c:pt idx="27">
                  <c:v>5</c:v>
                </c:pt>
                <c:pt idx="28">
                  <c:v>7</c:v>
                </c:pt>
                <c:pt idx="29">
                  <c:v>5</c:v>
                </c:pt>
              </c:numCache>
            </c:numRef>
          </c:xVal>
          <c:yVal>
            <c:numRef>
              <c:f>'例題5-2'!$F$2:$F$31</c:f>
              <c:numCache>
                <c:formatCode>General</c:formatCode>
                <c:ptCount val="30"/>
                <c:pt idx="0">
                  <c:v>2</c:v>
                </c:pt>
                <c:pt idx="1">
                  <c:v>4</c:v>
                </c:pt>
                <c:pt idx="2">
                  <c:v>7</c:v>
                </c:pt>
                <c:pt idx="3">
                  <c:v>3</c:v>
                </c:pt>
                <c:pt idx="4">
                  <c:v>4</c:v>
                </c:pt>
                <c:pt idx="5">
                  <c:v>3</c:v>
                </c:pt>
                <c:pt idx="6">
                  <c:v>4</c:v>
                </c:pt>
                <c:pt idx="7">
                  <c:v>2</c:v>
                </c:pt>
                <c:pt idx="8">
                  <c:v>6</c:v>
                </c:pt>
                <c:pt idx="9">
                  <c:v>6</c:v>
                </c:pt>
                <c:pt idx="10">
                  <c:v>1</c:v>
                </c:pt>
                <c:pt idx="11">
                  <c:v>7</c:v>
                </c:pt>
                <c:pt idx="12">
                  <c:v>5</c:v>
                </c:pt>
                <c:pt idx="13">
                  <c:v>7</c:v>
                </c:pt>
                <c:pt idx="14">
                  <c:v>7</c:v>
                </c:pt>
                <c:pt idx="15">
                  <c:v>4</c:v>
                </c:pt>
                <c:pt idx="16">
                  <c:v>2</c:v>
                </c:pt>
                <c:pt idx="17">
                  <c:v>4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7</c:v>
                </c:pt>
                <c:pt idx="22">
                  <c:v>3</c:v>
                </c:pt>
                <c:pt idx="23">
                  <c:v>7</c:v>
                </c:pt>
                <c:pt idx="24">
                  <c:v>6</c:v>
                </c:pt>
                <c:pt idx="25">
                  <c:v>5</c:v>
                </c:pt>
                <c:pt idx="26">
                  <c:v>3</c:v>
                </c:pt>
                <c:pt idx="27">
                  <c:v>6</c:v>
                </c:pt>
                <c:pt idx="28">
                  <c:v>1</c:v>
                </c:pt>
                <c:pt idx="29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928-496E-9877-47AEFF2C33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3082984"/>
        <c:axId val="423076096"/>
      </c:scatterChart>
      <c:valAx>
        <c:axId val="4230829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ea"/>
                    <a:ea typeface="+mn-ea"/>
                    <a:cs typeface="+mn-cs"/>
                  </a:defRPr>
                </a:pPr>
                <a:r>
                  <a:rPr lang="ja-JP"/>
                  <a:t>質問</a:t>
                </a:r>
                <a:r>
                  <a:rPr lang="en-US"/>
                  <a:t>5</a:t>
                </a:r>
                <a:endParaRPr 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ea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423076096"/>
        <c:crosses val="autoZero"/>
        <c:crossBetween val="midCat"/>
        <c:majorUnit val="1"/>
      </c:valAx>
      <c:valAx>
        <c:axId val="423076096"/>
        <c:scaling>
          <c:orientation val="minMax"/>
        </c:scaling>
        <c:delete val="0"/>
        <c:axPos val="l"/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ea"/>
                    <a:ea typeface="+mn-ea"/>
                    <a:cs typeface="+mn-cs"/>
                  </a:defRPr>
                </a:pPr>
                <a:r>
                  <a:rPr lang="ja-JP"/>
                  <a:t>質問</a:t>
                </a:r>
                <a:r>
                  <a:rPr lang="en-US"/>
                  <a:t>6</a:t>
                </a:r>
                <a:endParaRPr 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ea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423082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317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+mn-ea"/>
          <a:ea typeface="+mn-ea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517992</xdr:colOff>
      <xdr:row>0</xdr:row>
      <xdr:rowOff>0</xdr:rowOff>
    </xdr:from>
    <xdr:to>
      <xdr:col>10</xdr:col>
      <xdr:colOff>393326</xdr:colOff>
      <xdr:row>13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616AA96-3F28-488C-BA92-2FE28A0030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115140</xdr:colOff>
      <xdr:row>0</xdr:row>
      <xdr:rowOff>0</xdr:rowOff>
    </xdr:from>
    <xdr:to>
      <xdr:col>8</xdr:col>
      <xdr:colOff>649381</xdr:colOff>
      <xdr:row>13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51C6BCB-1371-4FA1-B6F5-9973217468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23252</xdr:colOff>
      <xdr:row>0</xdr:row>
      <xdr:rowOff>0</xdr:rowOff>
    </xdr:from>
    <xdr:to>
      <xdr:col>8</xdr:col>
      <xdr:colOff>570940</xdr:colOff>
      <xdr:row>13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0F93F02-F2F9-4CAB-BD0B-D9157C6C98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8</xdr:row>
      <xdr:rowOff>0</xdr:rowOff>
    </xdr:from>
    <xdr:to>
      <xdr:col>13</xdr:col>
      <xdr:colOff>547688</xdr:colOff>
      <xdr:row>21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E95D5C6-2CEA-4411-B47F-4ABD7E07BA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0.12446</cdr:x>
      <cdr:y>0.07055</cdr:y>
    </cdr:from>
    <cdr:to>
      <cdr:x>0.24891</cdr:x>
      <cdr:y>0.16258</cdr:y>
    </cdr:to>
    <cdr:sp macro="" textlink="">
      <cdr:nvSpPr>
        <cdr:cNvPr id="2" name="正方形/長方形 1">
          <a:extLst xmlns:a="http://schemas.openxmlformats.org/drawingml/2006/main">
            <a:ext uri="{FF2B5EF4-FFF2-40B4-BE49-F238E27FC236}">
              <a16:creationId xmlns:a16="http://schemas.microsoft.com/office/drawing/2014/main" id="{0140150F-D1D3-4CCC-BFA4-3B65837B06F0}"/>
            </a:ext>
          </a:extLst>
        </cdr:cNvPr>
        <cdr:cNvSpPr/>
      </cdr:nvSpPr>
      <cdr:spPr>
        <a:xfrm xmlns:a="http://schemas.openxmlformats.org/drawingml/2006/main">
          <a:off x="409575" y="219075"/>
          <a:ext cx="409575" cy="28575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0.87554</cdr:x>
      <cdr:y>0.76789</cdr:y>
    </cdr:from>
    <cdr:to>
      <cdr:x>1</cdr:x>
      <cdr:y>0.85992</cdr:y>
    </cdr:to>
    <cdr:sp macro="" textlink="">
      <cdr:nvSpPr>
        <cdr:cNvPr id="3" name="正方形/長方形 2">
          <a:extLst xmlns:a="http://schemas.openxmlformats.org/drawingml/2006/main">
            <a:ext uri="{FF2B5EF4-FFF2-40B4-BE49-F238E27FC236}">
              <a16:creationId xmlns:a16="http://schemas.microsoft.com/office/drawing/2014/main" id="{D4542A7A-854C-48B1-8B99-AC6F150F4D84}"/>
            </a:ext>
          </a:extLst>
        </cdr:cNvPr>
        <cdr:cNvSpPr/>
      </cdr:nvSpPr>
      <cdr:spPr>
        <a:xfrm xmlns:a="http://schemas.openxmlformats.org/drawingml/2006/main">
          <a:off x="2881313" y="2384425"/>
          <a:ext cx="409575" cy="28575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ja-JP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407;&#31295;_5-8&#31456;/EXCEL&#12450;&#12531;&#12465;&#12540;&#124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-1-1"/>
      <sheetName val="8-1-1 (2)"/>
      <sheetName val="8-1 "/>
      <sheetName val="8-1 (2)"/>
      <sheetName val="8-2"/>
      <sheetName val="8-3"/>
      <sheetName val="7-1"/>
      <sheetName val="7-1 (2)"/>
      <sheetName val="7-2"/>
      <sheetName val="7-2 (2)"/>
      <sheetName val="7-2 (3)"/>
      <sheetName val="7-2 (4)"/>
      <sheetName val="7-3"/>
      <sheetName val="7-3 (2)"/>
      <sheetName val="7-4"/>
      <sheetName val="7-4 (2)"/>
      <sheetName val="7-4 (3)"/>
      <sheetName val="6-1"/>
      <sheetName val="6-1 (2)"/>
      <sheetName val="6-1 (3)"/>
      <sheetName val="6-2"/>
      <sheetName val="6-3"/>
      <sheetName val="6-3 (2)"/>
      <sheetName val="6-3 (3)"/>
      <sheetName val="6-3(4)"/>
      <sheetName val="6-3(5)"/>
      <sheetName val="6-4"/>
      <sheetName val="6-4 (3)"/>
      <sheetName val="6-4 (2)"/>
      <sheetName val="6-4 (4)"/>
      <sheetName val="6-4 (5)"/>
      <sheetName val="6-5"/>
      <sheetName val="6-5 (2)"/>
      <sheetName val="6-6"/>
      <sheetName val="6-6 (3)"/>
      <sheetName val="6-6 (2)"/>
      <sheetName val="5-1"/>
      <sheetName val="5-1 (2)"/>
      <sheetName val="5-2"/>
      <sheetName val="5-2 (2)"/>
      <sheetName val="5-3"/>
      <sheetName val="5-3 (2)"/>
      <sheetName val="5-4"/>
      <sheetName val="5-4 (2)"/>
      <sheetName val="5-5"/>
      <sheetName val="5-5 (2)"/>
      <sheetName val="5-6"/>
      <sheetName val="5-6 (2)"/>
      <sheetName val="5-7"/>
      <sheetName val="5-7 (2)"/>
      <sheetName val="5-8"/>
      <sheetName val="5-8 (2)"/>
    </sheetNames>
    <sheetDataSet>
      <sheetData sheetId="0">
        <row r="1">
          <cell r="B1" t="str">
            <v>年収（万円）</v>
          </cell>
        </row>
        <row r="2">
          <cell r="A2">
            <v>24</v>
          </cell>
          <cell r="B2">
            <v>350</v>
          </cell>
        </row>
        <row r="3">
          <cell r="A3">
            <v>25</v>
          </cell>
          <cell r="B3">
            <v>380</v>
          </cell>
        </row>
        <row r="4">
          <cell r="A4">
            <v>34</v>
          </cell>
          <cell r="B4">
            <v>450</v>
          </cell>
        </row>
        <row r="5">
          <cell r="A5">
            <v>30</v>
          </cell>
          <cell r="B5">
            <v>450</v>
          </cell>
        </row>
        <row r="6">
          <cell r="A6">
            <v>26</v>
          </cell>
          <cell r="B6">
            <v>460</v>
          </cell>
        </row>
        <row r="7">
          <cell r="A7">
            <v>27</v>
          </cell>
          <cell r="B7">
            <v>470</v>
          </cell>
        </row>
        <row r="8">
          <cell r="A8">
            <v>34</v>
          </cell>
          <cell r="B8">
            <v>480</v>
          </cell>
        </row>
        <row r="9">
          <cell r="A9">
            <v>32</v>
          </cell>
          <cell r="B9">
            <v>480</v>
          </cell>
        </row>
        <row r="10">
          <cell r="A10">
            <v>31</v>
          </cell>
          <cell r="B10">
            <v>500</v>
          </cell>
        </row>
        <row r="11">
          <cell r="A11">
            <v>35</v>
          </cell>
          <cell r="B11">
            <v>500</v>
          </cell>
        </row>
        <row r="12">
          <cell r="A12">
            <v>36</v>
          </cell>
          <cell r="B12">
            <v>510</v>
          </cell>
        </row>
        <row r="13">
          <cell r="A13">
            <v>31</v>
          </cell>
          <cell r="B13">
            <v>520</v>
          </cell>
        </row>
        <row r="14">
          <cell r="A14">
            <v>35</v>
          </cell>
          <cell r="B14">
            <v>520</v>
          </cell>
        </row>
        <row r="15">
          <cell r="A15">
            <v>33</v>
          </cell>
          <cell r="B15">
            <v>520</v>
          </cell>
        </row>
        <row r="16">
          <cell r="A16">
            <v>50</v>
          </cell>
          <cell r="B16">
            <v>530</v>
          </cell>
        </row>
        <row r="17">
          <cell r="A17">
            <v>42</v>
          </cell>
          <cell r="B17">
            <v>540</v>
          </cell>
        </row>
      </sheetData>
      <sheetData sheetId="1"/>
      <sheetData sheetId="2">
        <row r="1">
          <cell r="B1" t="str">
            <v>A</v>
          </cell>
          <cell r="C1" t="str">
            <v>B</v>
          </cell>
        </row>
        <row r="2">
          <cell r="A2">
            <v>24</v>
          </cell>
          <cell r="B2">
            <v>350</v>
          </cell>
        </row>
        <row r="3">
          <cell r="A3">
            <v>25</v>
          </cell>
          <cell r="B3">
            <v>380</v>
          </cell>
        </row>
        <row r="4">
          <cell r="A4">
            <v>34</v>
          </cell>
          <cell r="B4">
            <v>450</v>
          </cell>
        </row>
        <row r="5">
          <cell r="A5">
            <v>30</v>
          </cell>
          <cell r="B5">
            <v>450</v>
          </cell>
        </row>
        <row r="6">
          <cell r="A6">
            <v>26</v>
          </cell>
          <cell r="B6">
            <v>460</v>
          </cell>
        </row>
        <row r="7">
          <cell r="A7">
            <v>27</v>
          </cell>
          <cell r="B7">
            <v>470</v>
          </cell>
        </row>
        <row r="8">
          <cell r="A8">
            <v>34</v>
          </cell>
          <cell r="B8">
            <v>480</v>
          </cell>
        </row>
        <row r="9">
          <cell r="A9">
            <v>32</v>
          </cell>
          <cell r="B9">
            <v>480</v>
          </cell>
        </row>
        <row r="10">
          <cell r="A10">
            <v>31</v>
          </cell>
          <cell r="C10">
            <v>500</v>
          </cell>
        </row>
        <row r="11">
          <cell r="A11">
            <v>35</v>
          </cell>
          <cell r="C11">
            <v>500</v>
          </cell>
        </row>
        <row r="12">
          <cell r="A12">
            <v>36</v>
          </cell>
          <cell r="C12">
            <v>510</v>
          </cell>
        </row>
        <row r="13">
          <cell r="A13">
            <v>31</v>
          </cell>
          <cell r="C13">
            <v>520</v>
          </cell>
        </row>
        <row r="14">
          <cell r="A14">
            <v>35</v>
          </cell>
          <cell r="C14">
            <v>520</v>
          </cell>
        </row>
        <row r="15">
          <cell r="A15">
            <v>33</v>
          </cell>
          <cell r="C15">
            <v>520</v>
          </cell>
        </row>
        <row r="16">
          <cell r="A16">
            <v>50</v>
          </cell>
          <cell r="C16">
            <v>530</v>
          </cell>
        </row>
        <row r="17">
          <cell r="A17">
            <v>42</v>
          </cell>
          <cell r="C17">
            <v>540</v>
          </cell>
        </row>
      </sheetData>
      <sheetData sheetId="3">
        <row r="1">
          <cell r="B1" t="str">
            <v>年収（万円）</v>
          </cell>
        </row>
        <row r="2">
          <cell r="A2">
            <v>24</v>
          </cell>
          <cell r="B2">
            <v>350</v>
          </cell>
          <cell r="C2" t="str">
            <v>A</v>
          </cell>
        </row>
        <row r="3">
          <cell r="A3">
            <v>25</v>
          </cell>
          <cell r="B3">
            <v>380</v>
          </cell>
          <cell r="C3" t="str">
            <v>B</v>
          </cell>
        </row>
        <row r="4">
          <cell r="A4">
            <v>34</v>
          </cell>
          <cell r="B4">
            <v>450</v>
          </cell>
          <cell r="C4" t="str">
            <v>C</v>
          </cell>
        </row>
        <row r="5">
          <cell r="A5">
            <v>30</v>
          </cell>
          <cell r="B5">
            <v>450</v>
          </cell>
          <cell r="C5" t="str">
            <v>D</v>
          </cell>
        </row>
        <row r="6">
          <cell r="A6">
            <v>26</v>
          </cell>
          <cell r="B6">
            <v>460</v>
          </cell>
          <cell r="C6" t="str">
            <v>E</v>
          </cell>
        </row>
        <row r="7">
          <cell r="A7">
            <v>27</v>
          </cell>
          <cell r="B7">
            <v>470</v>
          </cell>
          <cell r="C7" t="str">
            <v>F</v>
          </cell>
        </row>
        <row r="8">
          <cell r="A8">
            <v>34</v>
          </cell>
          <cell r="B8">
            <v>480</v>
          </cell>
          <cell r="C8" t="str">
            <v>G</v>
          </cell>
        </row>
        <row r="9">
          <cell r="A9">
            <v>32</v>
          </cell>
          <cell r="B9">
            <v>480</v>
          </cell>
          <cell r="C9" t="str">
            <v>H</v>
          </cell>
        </row>
        <row r="10">
          <cell r="A10">
            <v>31</v>
          </cell>
          <cell r="B10">
            <v>500</v>
          </cell>
          <cell r="C10" t="str">
            <v>I</v>
          </cell>
        </row>
        <row r="11">
          <cell r="A11">
            <v>35</v>
          </cell>
          <cell r="B11">
            <v>500</v>
          </cell>
          <cell r="C11" t="str">
            <v>J</v>
          </cell>
        </row>
        <row r="12">
          <cell r="A12">
            <v>36</v>
          </cell>
          <cell r="B12">
            <v>510</v>
          </cell>
          <cell r="C12" t="str">
            <v>K</v>
          </cell>
        </row>
        <row r="13">
          <cell r="A13">
            <v>31</v>
          </cell>
          <cell r="B13">
            <v>520</v>
          </cell>
          <cell r="C13" t="str">
            <v>L</v>
          </cell>
        </row>
        <row r="14">
          <cell r="A14">
            <v>35</v>
          </cell>
          <cell r="B14">
            <v>520</v>
          </cell>
          <cell r="C14" t="str">
            <v>M</v>
          </cell>
        </row>
        <row r="15">
          <cell r="A15">
            <v>33</v>
          </cell>
          <cell r="B15">
            <v>520</v>
          </cell>
          <cell r="C15" t="str">
            <v>N</v>
          </cell>
        </row>
        <row r="16">
          <cell r="A16">
            <v>50</v>
          </cell>
          <cell r="B16">
            <v>530</v>
          </cell>
          <cell r="C16" t="str">
            <v>O</v>
          </cell>
        </row>
        <row r="17">
          <cell r="A17">
            <v>42</v>
          </cell>
          <cell r="B17">
            <v>540</v>
          </cell>
          <cell r="C17" t="str">
            <v>P</v>
          </cell>
        </row>
      </sheetData>
      <sheetData sheetId="4">
        <row r="1">
          <cell r="F1" t="str">
            <v>質問6</v>
          </cell>
        </row>
        <row r="2">
          <cell r="E2">
            <v>1</v>
          </cell>
          <cell r="F2">
            <v>2</v>
          </cell>
        </row>
        <row r="3">
          <cell r="E3">
            <v>4</v>
          </cell>
          <cell r="F3">
            <v>4</v>
          </cell>
        </row>
        <row r="4">
          <cell r="E4">
            <v>4</v>
          </cell>
          <cell r="F4">
            <v>7</v>
          </cell>
        </row>
        <row r="5">
          <cell r="E5">
            <v>6</v>
          </cell>
          <cell r="F5">
            <v>3</v>
          </cell>
        </row>
        <row r="6">
          <cell r="E6">
            <v>3</v>
          </cell>
          <cell r="F6">
            <v>4</v>
          </cell>
        </row>
        <row r="7">
          <cell r="E7">
            <v>5</v>
          </cell>
          <cell r="F7">
            <v>3</v>
          </cell>
        </row>
        <row r="8">
          <cell r="E8">
            <v>4</v>
          </cell>
          <cell r="F8">
            <v>4</v>
          </cell>
        </row>
        <row r="9">
          <cell r="E9">
            <v>5</v>
          </cell>
          <cell r="F9">
            <v>2</v>
          </cell>
        </row>
        <row r="10">
          <cell r="E10">
            <v>3</v>
          </cell>
          <cell r="F10">
            <v>6</v>
          </cell>
        </row>
        <row r="11">
          <cell r="E11">
            <v>5</v>
          </cell>
          <cell r="F11">
            <v>6</v>
          </cell>
        </row>
        <row r="12">
          <cell r="E12">
            <v>1</v>
          </cell>
          <cell r="F12">
            <v>1</v>
          </cell>
        </row>
        <row r="13">
          <cell r="E13">
            <v>4</v>
          </cell>
          <cell r="F13">
            <v>7</v>
          </cell>
        </row>
        <row r="14">
          <cell r="E14">
            <v>3</v>
          </cell>
          <cell r="F14">
            <v>5</v>
          </cell>
        </row>
        <row r="15">
          <cell r="E15">
            <v>4</v>
          </cell>
          <cell r="F15">
            <v>7</v>
          </cell>
        </row>
        <row r="16">
          <cell r="E16">
            <v>4</v>
          </cell>
          <cell r="F16">
            <v>7</v>
          </cell>
        </row>
        <row r="17">
          <cell r="E17">
            <v>3</v>
          </cell>
          <cell r="F17">
            <v>4</v>
          </cell>
        </row>
        <row r="18">
          <cell r="E18">
            <v>1</v>
          </cell>
          <cell r="F18">
            <v>2</v>
          </cell>
        </row>
        <row r="19">
          <cell r="E19">
            <v>5</v>
          </cell>
          <cell r="F19">
            <v>4</v>
          </cell>
        </row>
        <row r="20">
          <cell r="E20">
            <v>5</v>
          </cell>
          <cell r="F20">
            <v>5</v>
          </cell>
        </row>
        <row r="21">
          <cell r="E21">
            <v>3</v>
          </cell>
          <cell r="F21">
            <v>5</v>
          </cell>
        </row>
        <row r="22">
          <cell r="E22">
            <v>5</v>
          </cell>
          <cell r="F22">
            <v>5</v>
          </cell>
        </row>
        <row r="23">
          <cell r="E23">
            <v>4</v>
          </cell>
          <cell r="F23">
            <v>7</v>
          </cell>
        </row>
        <row r="24">
          <cell r="E24">
            <v>2</v>
          </cell>
          <cell r="F24">
            <v>3</v>
          </cell>
        </row>
        <row r="25">
          <cell r="E25">
            <v>4</v>
          </cell>
          <cell r="F25">
            <v>7</v>
          </cell>
        </row>
        <row r="26">
          <cell r="E26">
            <v>3</v>
          </cell>
          <cell r="F26">
            <v>6</v>
          </cell>
        </row>
        <row r="27">
          <cell r="E27">
            <v>3</v>
          </cell>
          <cell r="F27">
            <v>5</v>
          </cell>
        </row>
        <row r="28">
          <cell r="E28">
            <v>6</v>
          </cell>
          <cell r="F28">
            <v>3</v>
          </cell>
        </row>
        <row r="29">
          <cell r="E29">
            <v>5</v>
          </cell>
          <cell r="F29">
            <v>6</v>
          </cell>
        </row>
        <row r="30">
          <cell r="E30">
            <v>7</v>
          </cell>
          <cell r="F30">
            <v>1</v>
          </cell>
        </row>
        <row r="31">
          <cell r="E31">
            <v>5</v>
          </cell>
          <cell r="F31">
            <v>4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E9A16-CBFF-4E1F-936F-FABE5EE8E766}">
  <dimension ref="A1:E17"/>
  <sheetViews>
    <sheetView showGridLines="0" tabSelected="1" zoomScale="85" zoomScaleNormal="85" workbookViewId="0"/>
  </sheetViews>
  <sheetFormatPr defaultRowHeight="18" x14ac:dyDescent="0.45"/>
  <cols>
    <col min="1" max="1" width="11.8984375" customWidth="1"/>
    <col min="2" max="2" width="12.5" customWidth="1"/>
  </cols>
  <sheetData>
    <row r="1" spans="1:5" x14ac:dyDescent="0.45">
      <c r="A1" s="2" t="s">
        <v>0</v>
      </c>
      <c r="B1" s="2" t="s">
        <v>1</v>
      </c>
      <c r="D1" s="4" t="s">
        <v>2</v>
      </c>
      <c r="E1" s="5">
        <f>CORREL(A2:A17,B2:B17)</f>
        <v>0.71878433041779399</v>
      </c>
    </row>
    <row r="2" spans="1:5" x14ac:dyDescent="0.45">
      <c r="A2" s="3">
        <v>24</v>
      </c>
      <c r="B2" s="3">
        <v>350</v>
      </c>
    </row>
    <row r="3" spans="1:5" x14ac:dyDescent="0.45">
      <c r="A3" s="3">
        <v>25</v>
      </c>
      <c r="B3" s="3">
        <v>380</v>
      </c>
    </row>
    <row r="4" spans="1:5" x14ac:dyDescent="0.45">
      <c r="A4" s="3">
        <v>34</v>
      </c>
      <c r="B4" s="3">
        <v>450</v>
      </c>
    </row>
    <row r="5" spans="1:5" x14ac:dyDescent="0.45">
      <c r="A5" s="3">
        <v>30</v>
      </c>
      <c r="B5" s="3">
        <v>450</v>
      </c>
    </row>
    <row r="6" spans="1:5" x14ac:dyDescent="0.45">
      <c r="A6" s="3">
        <v>26</v>
      </c>
      <c r="B6" s="3">
        <v>460</v>
      </c>
    </row>
    <row r="7" spans="1:5" x14ac:dyDescent="0.45">
      <c r="A7" s="3">
        <v>27</v>
      </c>
      <c r="B7" s="3">
        <v>470</v>
      </c>
    </row>
    <row r="8" spans="1:5" x14ac:dyDescent="0.45">
      <c r="A8" s="3">
        <v>34</v>
      </c>
      <c r="B8" s="3">
        <v>480</v>
      </c>
    </row>
    <row r="9" spans="1:5" x14ac:dyDescent="0.45">
      <c r="A9" s="3">
        <v>32</v>
      </c>
      <c r="B9" s="3">
        <v>480</v>
      </c>
    </row>
    <row r="10" spans="1:5" x14ac:dyDescent="0.45">
      <c r="A10" s="3">
        <v>31</v>
      </c>
      <c r="B10" s="3">
        <v>500</v>
      </c>
    </row>
    <row r="11" spans="1:5" x14ac:dyDescent="0.45">
      <c r="A11" s="3">
        <v>35</v>
      </c>
      <c r="B11" s="3">
        <v>500</v>
      </c>
    </row>
    <row r="12" spans="1:5" x14ac:dyDescent="0.45">
      <c r="A12" s="3">
        <v>36</v>
      </c>
      <c r="B12" s="3">
        <v>510</v>
      </c>
    </row>
    <row r="13" spans="1:5" x14ac:dyDescent="0.45">
      <c r="A13" s="3">
        <v>31</v>
      </c>
      <c r="B13" s="3">
        <v>520</v>
      </c>
    </row>
    <row r="14" spans="1:5" x14ac:dyDescent="0.45">
      <c r="A14" s="3">
        <v>35</v>
      </c>
      <c r="B14" s="3">
        <v>520</v>
      </c>
    </row>
    <row r="15" spans="1:5" x14ac:dyDescent="0.45">
      <c r="A15" s="3">
        <v>33</v>
      </c>
      <c r="B15" s="3">
        <v>520</v>
      </c>
    </row>
    <row r="16" spans="1:5" x14ac:dyDescent="0.45">
      <c r="A16" s="3">
        <v>50</v>
      </c>
      <c r="B16" s="3">
        <v>530</v>
      </c>
    </row>
    <row r="17" spans="1:2" x14ac:dyDescent="0.45">
      <c r="A17" s="3">
        <v>42</v>
      </c>
      <c r="B17" s="3">
        <v>540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7C602-BC6A-4F1B-9279-1C0940D72713}">
  <dimension ref="A1:C17"/>
  <sheetViews>
    <sheetView showGridLines="0" zoomScale="85" zoomScaleNormal="85" workbookViewId="0"/>
  </sheetViews>
  <sheetFormatPr defaultRowHeight="18" x14ac:dyDescent="0.45"/>
  <cols>
    <col min="1" max="1" width="11.8984375" customWidth="1"/>
    <col min="2" max="2" width="12.5" customWidth="1"/>
    <col min="3" max="3" width="8.796875" style="1"/>
  </cols>
  <sheetData>
    <row r="1" spans="1:3" x14ac:dyDescent="0.45">
      <c r="A1" s="2" t="s">
        <v>0</v>
      </c>
      <c r="B1" s="2" t="s">
        <v>1</v>
      </c>
      <c r="C1" s="2" t="s">
        <v>3</v>
      </c>
    </row>
    <row r="2" spans="1:3" x14ac:dyDescent="0.45">
      <c r="A2" s="3">
        <v>24</v>
      </c>
      <c r="B2" s="3">
        <v>350</v>
      </c>
      <c r="C2" s="2" t="s">
        <v>4</v>
      </c>
    </row>
    <row r="3" spans="1:3" x14ac:dyDescent="0.45">
      <c r="A3" s="3">
        <v>25</v>
      </c>
      <c r="B3" s="3">
        <v>380</v>
      </c>
      <c r="C3" s="2" t="s">
        <v>5</v>
      </c>
    </row>
    <row r="4" spans="1:3" x14ac:dyDescent="0.45">
      <c r="A4" s="3">
        <v>34</v>
      </c>
      <c r="B4" s="3">
        <v>450</v>
      </c>
      <c r="C4" s="2" t="s">
        <v>6</v>
      </c>
    </row>
    <row r="5" spans="1:3" x14ac:dyDescent="0.45">
      <c r="A5" s="3">
        <v>30</v>
      </c>
      <c r="B5" s="3">
        <v>450</v>
      </c>
      <c r="C5" s="2" t="s">
        <v>7</v>
      </c>
    </row>
    <row r="6" spans="1:3" x14ac:dyDescent="0.45">
      <c r="A6" s="3">
        <v>26</v>
      </c>
      <c r="B6" s="3">
        <v>460</v>
      </c>
      <c r="C6" s="2" t="s">
        <v>8</v>
      </c>
    </row>
    <row r="7" spans="1:3" x14ac:dyDescent="0.45">
      <c r="A7" s="3">
        <v>27</v>
      </c>
      <c r="B7" s="3">
        <v>470</v>
      </c>
      <c r="C7" s="2" t="s">
        <v>9</v>
      </c>
    </row>
    <row r="8" spans="1:3" x14ac:dyDescent="0.45">
      <c r="A8" s="3">
        <v>34</v>
      </c>
      <c r="B8" s="3">
        <v>480</v>
      </c>
      <c r="C8" s="2" t="s">
        <v>10</v>
      </c>
    </row>
    <row r="9" spans="1:3" x14ac:dyDescent="0.45">
      <c r="A9" s="3">
        <v>32</v>
      </c>
      <c r="B9" s="3">
        <v>480</v>
      </c>
      <c r="C9" s="2" t="s">
        <v>11</v>
      </c>
    </row>
    <row r="10" spans="1:3" x14ac:dyDescent="0.45">
      <c r="A10" s="3">
        <v>31</v>
      </c>
      <c r="B10" s="3">
        <v>500</v>
      </c>
      <c r="C10" s="2" t="s">
        <v>12</v>
      </c>
    </row>
    <row r="11" spans="1:3" x14ac:dyDescent="0.45">
      <c r="A11" s="3">
        <v>35</v>
      </c>
      <c r="B11" s="3">
        <v>500</v>
      </c>
      <c r="C11" s="2" t="s">
        <v>13</v>
      </c>
    </row>
    <row r="12" spans="1:3" x14ac:dyDescent="0.45">
      <c r="A12" s="3">
        <v>36</v>
      </c>
      <c r="B12" s="3">
        <v>510</v>
      </c>
      <c r="C12" s="2" t="s">
        <v>14</v>
      </c>
    </row>
    <row r="13" spans="1:3" x14ac:dyDescent="0.45">
      <c r="A13" s="3">
        <v>31</v>
      </c>
      <c r="B13" s="3">
        <v>520</v>
      </c>
      <c r="C13" s="2" t="s">
        <v>15</v>
      </c>
    </row>
    <row r="14" spans="1:3" x14ac:dyDescent="0.45">
      <c r="A14" s="3">
        <v>35</v>
      </c>
      <c r="B14" s="3">
        <v>520</v>
      </c>
      <c r="C14" s="2" t="s">
        <v>16</v>
      </c>
    </row>
    <row r="15" spans="1:3" x14ac:dyDescent="0.45">
      <c r="A15" s="3">
        <v>33</v>
      </c>
      <c r="B15" s="3">
        <v>520</v>
      </c>
      <c r="C15" s="2" t="s">
        <v>17</v>
      </c>
    </row>
    <row r="16" spans="1:3" x14ac:dyDescent="0.45">
      <c r="A16" s="3">
        <v>50</v>
      </c>
      <c r="B16" s="3">
        <v>530</v>
      </c>
      <c r="C16" s="2" t="s">
        <v>18</v>
      </c>
    </row>
    <row r="17" spans="1:3" x14ac:dyDescent="0.45">
      <c r="A17" s="3">
        <v>42</v>
      </c>
      <c r="B17" s="3">
        <v>540</v>
      </c>
      <c r="C17" s="2" t="s">
        <v>19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133482-8948-4937-8F6F-82BA5FEAAF66}">
  <dimension ref="A1:C17"/>
  <sheetViews>
    <sheetView showGridLines="0" zoomScale="85" zoomScaleNormal="85" workbookViewId="0"/>
  </sheetViews>
  <sheetFormatPr defaultRowHeight="18" x14ac:dyDescent="0.45"/>
  <cols>
    <col min="1" max="3" width="8.796875" customWidth="1"/>
  </cols>
  <sheetData>
    <row r="1" spans="1:3" ht="18" customHeight="1" x14ac:dyDescent="0.45">
      <c r="A1" s="2" t="s">
        <v>0</v>
      </c>
      <c r="B1" s="2" t="s">
        <v>4</v>
      </c>
      <c r="C1" s="2" t="s">
        <v>5</v>
      </c>
    </row>
    <row r="2" spans="1:3" x14ac:dyDescent="0.45">
      <c r="A2" s="3">
        <v>24</v>
      </c>
      <c r="B2" s="3">
        <v>350</v>
      </c>
      <c r="C2" s="3"/>
    </row>
    <row r="3" spans="1:3" x14ac:dyDescent="0.45">
      <c r="A3" s="3">
        <v>25</v>
      </c>
      <c r="B3" s="3">
        <v>380</v>
      </c>
      <c r="C3" s="3"/>
    </row>
    <row r="4" spans="1:3" x14ac:dyDescent="0.45">
      <c r="A4" s="3">
        <v>34</v>
      </c>
      <c r="B4" s="3">
        <v>450</v>
      </c>
      <c r="C4" s="3"/>
    </row>
    <row r="5" spans="1:3" x14ac:dyDescent="0.45">
      <c r="A5" s="3">
        <v>30</v>
      </c>
      <c r="B5" s="3">
        <v>450</v>
      </c>
      <c r="C5" s="3"/>
    </row>
    <row r="6" spans="1:3" x14ac:dyDescent="0.45">
      <c r="A6" s="3">
        <v>26</v>
      </c>
      <c r="B6" s="3">
        <v>460</v>
      </c>
      <c r="C6" s="3"/>
    </row>
    <row r="7" spans="1:3" x14ac:dyDescent="0.45">
      <c r="A7" s="3">
        <v>27</v>
      </c>
      <c r="B7" s="3">
        <v>470</v>
      </c>
      <c r="C7" s="3"/>
    </row>
    <row r="8" spans="1:3" x14ac:dyDescent="0.45">
      <c r="A8" s="3">
        <v>34</v>
      </c>
      <c r="B8" s="3">
        <v>480</v>
      </c>
      <c r="C8" s="3"/>
    </row>
    <row r="9" spans="1:3" x14ac:dyDescent="0.45">
      <c r="A9" s="3">
        <v>32</v>
      </c>
      <c r="B9" s="3">
        <v>480</v>
      </c>
      <c r="C9" s="3"/>
    </row>
    <row r="10" spans="1:3" x14ac:dyDescent="0.45">
      <c r="A10" s="3">
        <v>31</v>
      </c>
      <c r="B10" s="3"/>
      <c r="C10" s="3">
        <v>500</v>
      </c>
    </row>
    <row r="11" spans="1:3" x14ac:dyDescent="0.45">
      <c r="A11" s="3">
        <v>35</v>
      </c>
      <c r="B11" s="3"/>
      <c r="C11" s="3">
        <v>500</v>
      </c>
    </row>
    <row r="12" spans="1:3" x14ac:dyDescent="0.45">
      <c r="A12" s="3">
        <v>36</v>
      </c>
      <c r="B12" s="3"/>
      <c r="C12" s="3">
        <v>510</v>
      </c>
    </row>
    <row r="13" spans="1:3" x14ac:dyDescent="0.45">
      <c r="A13" s="3">
        <v>31</v>
      </c>
      <c r="B13" s="3"/>
      <c r="C13" s="3">
        <v>520</v>
      </c>
    </row>
    <row r="14" spans="1:3" x14ac:dyDescent="0.45">
      <c r="A14" s="3">
        <v>35</v>
      </c>
      <c r="B14" s="3"/>
      <c r="C14" s="3">
        <v>520</v>
      </c>
    </row>
    <row r="15" spans="1:3" x14ac:dyDescent="0.45">
      <c r="A15" s="3">
        <v>33</v>
      </c>
      <c r="B15" s="3"/>
      <c r="C15" s="3">
        <v>520</v>
      </c>
    </row>
    <row r="16" spans="1:3" x14ac:dyDescent="0.45">
      <c r="A16" s="3">
        <v>50</v>
      </c>
      <c r="B16" s="3"/>
      <c r="C16" s="3">
        <v>530</v>
      </c>
    </row>
    <row r="17" spans="1:3" x14ac:dyDescent="0.45">
      <c r="A17" s="3">
        <v>42</v>
      </c>
      <c r="B17" s="3"/>
      <c r="C17" s="3">
        <v>540</v>
      </c>
    </row>
  </sheetData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985C74-AE69-434D-B52D-1F34269EC418}">
  <dimension ref="A1:P31"/>
  <sheetViews>
    <sheetView showGridLines="0" zoomScale="85" zoomScaleNormal="85" workbookViewId="0"/>
  </sheetViews>
  <sheetFormatPr defaultRowHeight="18" customHeight="1" x14ac:dyDescent="0.45"/>
  <sheetData>
    <row r="1" spans="1:16" ht="18" customHeight="1" x14ac:dyDescent="0.45">
      <c r="A1" s="2" t="s">
        <v>20</v>
      </c>
      <c r="B1" s="2" t="s">
        <v>21</v>
      </c>
      <c r="C1" s="2" t="s">
        <v>22</v>
      </c>
      <c r="D1" s="2" t="s">
        <v>23</v>
      </c>
      <c r="E1" s="2" t="s">
        <v>24</v>
      </c>
      <c r="F1" s="2" t="s">
        <v>25</v>
      </c>
      <c r="J1" s="6"/>
      <c r="K1" s="6" t="s">
        <v>20</v>
      </c>
      <c r="L1" s="6" t="s">
        <v>21</v>
      </c>
      <c r="M1" s="6" t="s">
        <v>22</v>
      </c>
      <c r="N1" s="6" t="s">
        <v>23</v>
      </c>
      <c r="O1" s="6" t="s">
        <v>24</v>
      </c>
      <c r="P1" s="6" t="s">
        <v>25</v>
      </c>
    </row>
    <row r="2" spans="1:16" ht="18" customHeight="1" x14ac:dyDescent="0.45">
      <c r="A2" s="2">
        <v>2</v>
      </c>
      <c r="B2" s="2">
        <v>2</v>
      </c>
      <c r="C2" s="2">
        <v>3</v>
      </c>
      <c r="D2" s="2">
        <v>2</v>
      </c>
      <c r="E2" s="2">
        <v>1</v>
      </c>
      <c r="F2" s="2">
        <v>2</v>
      </c>
      <c r="J2" t="s">
        <v>20</v>
      </c>
      <c r="K2">
        <v>1</v>
      </c>
    </row>
    <row r="3" spans="1:16" ht="18" customHeight="1" x14ac:dyDescent="0.45">
      <c r="A3" s="2">
        <v>3</v>
      </c>
      <c r="B3" s="2">
        <v>5</v>
      </c>
      <c r="C3" s="2">
        <v>2</v>
      </c>
      <c r="D3" s="2">
        <v>2</v>
      </c>
      <c r="E3" s="2">
        <v>4</v>
      </c>
      <c r="F3" s="2">
        <v>4</v>
      </c>
      <c r="J3" t="s">
        <v>21</v>
      </c>
      <c r="K3">
        <v>0.85046196557400056</v>
      </c>
      <c r="L3">
        <v>1</v>
      </c>
    </row>
    <row r="4" spans="1:16" ht="18" customHeight="1" x14ac:dyDescent="0.45">
      <c r="A4" s="2">
        <v>4</v>
      </c>
      <c r="B4" s="2">
        <v>7</v>
      </c>
      <c r="C4" s="2">
        <v>5</v>
      </c>
      <c r="D4" s="2">
        <v>6</v>
      </c>
      <c r="E4" s="2">
        <v>4</v>
      </c>
      <c r="F4" s="2">
        <v>7</v>
      </c>
      <c r="J4" t="s">
        <v>22</v>
      </c>
      <c r="K4">
        <v>0.71950515062603571</v>
      </c>
      <c r="L4">
        <v>0.72775166474093678</v>
      </c>
      <c r="M4">
        <v>1</v>
      </c>
    </row>
    <row r="5" spans="1:16" ht="18" customHeight="1" x14ac:dyDescent="0.45">
      <c r="A5" s="2">
        <v>2</v>
      </c>
      <c r="B5" s="2">
        <v>3</v>
      </c>
      <c r="C5" s="2">
        <v>2</v>
      </c>
      <c r="D5" s="2">
        <v>2</v>
      </c>
      <c r="E5" s="2">
        <v>6</v>
      </c>
      <c r="F5" s="2">
        <v>3</v>
      </c>
      <c r="J5" t="s">
        <v>23</v>
      </c>
      <c r="K5">
        <v>0.77053240287746394</v>
      </c>
      <c r="L5">
        <v>0.66249316929943036</v>
      </c>
      <c r="M5">
        <v>0.65123509031465954</v>
      </c>
      <c r="N5">
        <v>1</v>
      </c>
    </row>
    <row r="6" spans="1:16" ht="18" customHeight="1" x14ac:dyDescent="0.45">
      <c r="A6" s="2">
        <v>1</v>
      </c>
      <c r="B6" s="2">
        <v>4</v>
      </c>
      <c r="C6" s="2">
        <v>4</v>
      </c>
      <c r="D6" s="2">
        <v>1</v>
      </c>
      <c r="E6" s="2">
        <v>3</v>
      </c>
      <c r="F6" s="2">
        <v>4</v>
      </c>
      <c r="J6" t="s">
        <v>24</v>
      </c>
      <c r="K6">
        <v>3.300621248587704E-2</v>
      </c>
      <c r="L6">
        <v>6.4615178458883827E-3</v>
      </c>
      <c r="M6">
        <v>0.10140455731427006</v>
      </c>
      <c r="N6">
        <v>1.7610188277567156E-2</v>
      </c>
      <c r="O6">
        <v>1</v>
      </c>
    </row>
    <row r="7" spans="1:16" ht="18" customHeight="1" thickBot="1" x14ac:dyDescent="0.5">
      <c r="A7" s="2">
        <v>2</v>
      </c>
      <c r="B7" s="2">
        <v>3</v>
      </c>
      <c r="C7" s="2">
        <v>3</v>
      </c>
      <c r="D7" s="2">
        <v>3</v>
      </c>
      <c r="E7" s="2">
        <v>5</v>
      </c>
      <c r="F7" s="2">
        <v>3</v>
      </c>
      <c r="J7" s="7" t="s">
        <v>25</v>
      </c>
      <c r="K7" s="7">
        <v>0.87682543788880651</v>
      </c>
      <c r="L7" s="7">
        <v>0.90905116641498618</v>
      </c>
      <c r="M7" s="7">
        <v>0.81977124236626753</v>
      </c>
      <c r="N7" s="7">
        <v>0.77113659864187123</v>
      </c>
      <c r="O7" s="7">
        <v>9.401442016019583E-2</v>
      </c>
      <c r="P7" s="7">
        <v>1</v>
      </c>
    </row>
    <row r="8" spans="1:16" ht="18" customHeight="1" x14ac:dyDescent="0.45">
      <c r="A8" s="2">
        <v>3</v>
      </c>
      <c r="B8" s="2">
        <v>4</v>
      </c>
      <c r="C8" s="2">
        <v>4</v>
      </c>
      <c r="D8" s="2">
        <v>1</v>
      </c>
      <c r="E8" s="2">
        <v>4</v>
      </c>
      <c r="F8" s="2">
        <v>4</v>
      </c>
    </row>
    <row r="9" spans="1:16" ht="18" customHeight="1" x14ac:dyDescent="0.45">
      <c r="A9" s="2">
        <v>1</v>
      </c>
      <c r="B9" s="2">
        <v>2</v>
      </c>
      <c r="C9" s="2">
        <v>4</v>
      </c>
      <c r="D9" s="2">
        <v>1</v>
      </c>
      <c r="E9" s="2">
        <v>5</v>
      </c>
      <c r="F9" s="2">
        <v>2</v>
      </c>
    </row>
    <row r="10" spans="1:16" ht="18" customHeight="1" x14ac:dyDescent="0.45">
      <c r="A10" s="2">
        <v>5</v>
      </c>
      <c r="B10" s="2">
        <v>5</v>
      </c>
      <c r="C10" s="2">
        <v>5</v>
      </c>
      <c r="D10" s="2">
        <v>5</v>
      </c>
      <c r="E10" s="2">
        <v>3</v>
      </c>
      <c r="F10" s="2">
        <v>6</v>
      </c>
    </row>
    <row r="11" spans="1:16" ht="18" customHeight="1" x14ac:dyDescent="0.45">
      <c r="A11" s="2">
        <v>4</v>
      </c>
      <c r="B11" s="2">
        <v>6</v>
      </c>
      <c r="C11" s="2">
        <v>6</v>
      </c>
      <c r="D11" s="2">
        <v>5</v>
      </c>
      <c r="E11" s="2">
        <v>5</v>
      </c>
      <c r="F11" s="2">
        <v>6</v>
      </c>
    </row>
    <row r="12" spans="1:16" ht="18" customHeight="1" x14ac:dyDescent="0.45">
      <c r="A12" s="2">
        <v>1</v>
      </c>
      <c r="B12" s="2">
        <v>1</v>
      </c>
      <c r="C12" s="2">
        <v>1</v>
      </c>
      <c r="D12" s="2">
        <v>2</v>
      </c>
      <c r="E12" s="2">
        <v>1</v>
      </c>
      <c r="F12" s="2">
        <v>1</v>
      </c>
    </row>
    <row r="13" spans="1:16" ht="18" customHeight="1" x14ac:dyDescent="0.45">
      <c r="A13" s="2">
        <v>6</v>
      </c>
      <c r="B13" s="2">
        <v>7</v>
      </c>
      <c r="C13" s="2">
        <v>6</v>
      </c>
      <c r="D13" s="2">
        <v>5</v>
      </c>
      <c r="E13" s="2">
        <v>4</v>
      </c>
      <c r="F13" s="2">
        <v>7</v>
      </c>
    </row>
    <row r="14" spans="1:16" ht="18" customHeight="1" x14ac:dyDescent="0.45">
      <c r="A14" s="2">
        <v>3</v>
      </c>
      <c r="B14" s="2">
        <v>5</v>
      </c>
      <c r="C14" s="2">
        <v>5</v>
      </c>
      <c r="D14" s="2">
        <v>2</v>
      </c>
      <c r="E14" s="2">
        <v>3</v>
      </c>
      <c r="F14" s="2">
        <v>5</v>
      </c>
    </row>
    <row r="15" spans="1:16" ht="18" customHeight="1" x14ac:dyDescent="0.45">
      <c r="A15" s="2">
        <v>7</v>
      </c>
      <c r="B15" s="2">
        <v>7</v>
      </c>
      <c r="C15" s="2">
        <v>5</v>
      </c>
      <c r="D15" s="2">
        <v>5</v>
      </c>
      <c r="E15" s="2">
        <v>4</v>
      </c>
      <c r="F15" s="2">
        <v>7</v>
      </c>
    </row>
    <row r="16" spans="1:16" ht="18" customHeight="1" x14ac:dyDescent="0.45">
      <c r="A16" s="2">
        <v>6</v>
      </c>
      <c r="B16" s="2">
        <v>7</v>
      </c>
      <c r="C16" s="2">
        <v>7</v>
      </c>
      <c r="D16" s="2">
        <v>6</v>
      </c>
      <c r="E16" s="2">
        <v>4</v>
      </c>
      <c r="F16" s="2">
        <v>7</v>
      </c>
    </row>
    <row r="17" spans="1:6" ht="18" customHeight="1" x14ac:dyDescent="0.45">
      <c r="A17" s="2">
        <v>4</v>
      </c>
      <c r="B17" s="2">
        <v>5</v>
      </c>
      <c r="C17" s="2">
        <v>5</v>
      </c>
      <c r="D17" s="2">
        <v>1</v>
      </c>
      <c r="E17" s="2">
        <v>3</v>
      </c>
      <c r="F17" s="2">
        <v>4</v>
      </c>
    </row>
    <row r="18" spans="1:6" ht="18" customHeight="1" x14ac:dyDescent="0.45">
      <c r="A18" s="2">
        <v>2</v>
      </c>
      <c r="B18" s="2">
        <v>3</v>
      </c>
      <c r="C18" s="2">
        <v>2</v>
      </c>
      <c r="D18" s="2">
        <v>1</v>
      </c>
      <c r="E18" s="2">
        <v>1</v>
      </c>
      <c r="F18" s="2">
        <v>2</v>
      </c>
    </row>
    <row r="19" spans="1:6" ht="18" customHeight="1" x14ac:dyDescent="0.45">
      <c r="A19" s="2">
        <v>3</v>
      </c>
      <c r="B19" s="2">
        <v>4</v>
      </c>
      <c r="C19" s="2">
        <v>4</v>
      </c>
      <c r="D19" s="2">
        <v>2</v>
      </c>
      <c r="E19" s="2">
        <v>5</v>
      </c>
      <c r="F19" s="2">
        <v>4</v>
      </c>
    </row>
    <row r="20" spans="1:6" ht="18" customHeight="1" x14ac:dyDescent="0.45">
      <c r="A20" s="2">
        <v>2</v>
      </c>
      <c r="B20" s="2">
        <v>4</v>
      </c>
      <c r="C20" s="2">
        <v>4</v>
      </c>
      <c r="D20" s="2">
        <v>2</v>
      </c>
      <c r="E20" s="2">
        <v>5</v>
      </c>
      <c r="F20" s="2">
        <v>5</v>
      </c>
    </row>
    <row r="21" spans="1:6" ht="18" customHeight="1" x14ac:dyDescent="0.45">
      <c r="A21" s="2">
        <v>4</v>
      </c>
      <c r="B21" s="2">
        <v>7</v>
      </c>
      <c r="C21" s="2">
        <v>3</v>
      </c>
      <c r="D21" s="2">
        <v>1</v>
      </c>
      <c r="E21" s="2">
        <v>3</v>
      </c>
      <c r="F21" s="2">
        <v>5</v>
      </c>
    </row>
    <row r="22" spans="1:6" ht="18" customHeight="1" x14ac:dyDescent="0.45">
      <c r="A22" s="2">
        <v>3</v>
      </c>
      <c r="B22" s="2">
        <v>3</v>
      </c>
      <c r="C22" s="2">
        <v>5</v>
      </c>
      <c r="D22" s="2">
        <v>1</v>
      </c>
      <c r="E22" s="2">
        <v>5</v>
      </c>
      <c r="F22" s="2">
        <v>5</v>
      </c>
    </row>
    <row r="23" spans="1:6" ht="18" customHeight="1" x14ac:dyDescent="0.45">
      <c r="A23" s="2">
        <v>7</v>
      </c>
      <c r="B23" s="2">
        <v>7</v>
      </c>
      <c r="C23" s="2">
        <v>7</v>
      </c>
      <c r="D23" s="2">
        <v>7</v>
      </c>
      <c r="E23" s="2">
        <v>4</v>
      </c>
      <c r="F23" s="2">
        <v>7</v>
      </c>
    </row>
    <row r="24" spans="1:6" ht="18" customHeight="1" x14ac:dyDescent="0.45">
      <c r="A24" s="2">
        <v>2</v>
      </c>
      <c r="B24" s="2">
        <v>3</v>
      </c>
      <c r="C24" s="2">
        <v>2</v>
      </c>
      <c r="D24" s="2">
        <v>2</v>
      </c>
      <c r="E24" s="2">
        <v>2</v>
      </c>
      <c r="F24" s="2">
        <v>3</v>
      </c>
    </row>
    <row r="25" spans="1:6" ht="18" customHeight="1" x14ac:dyDescent="0.45">
      <c r="A25" s="2">
        <v>6</v>
      </c>
      <c r="B25" s="2">
        <v>6</v>
      </c>
      <c r="C25" s="2">
        <v>4</v>
      </c>
      <c r="D25" s="2">
        <v>4</v>
      </c>
      <c r="E25" s="2">
        <v>4</v>
      </c>
      <c r="F25" s="2">
        <v>7</v>
      </c>
    </row>
    <row r="26" spans="1:6" ht="18" customHeight="1" x14ac:dyDescent="0.45">
      <c r="A26" s="2">
        <v>5</v>
      </c>
      <c r="B26" s="2">
        <v>5</v>
      </c>
      <c r="C26" s="2">
        <v>4</v>
      </c>
      <c r="D26" s="2">
        <v>5</v>
      </c>
      <c r="E26" s="2">
        <v>3</v>
      </c>
      <c r="F26" s="2">
        <v>6</v>
      </c>
    </row>
    <row r="27" spans="1:6" ht="18" customHeight="1" x14ac:dyDescent="0.45">
      <c r="A27" s="2">
        <v>4</v>
      </c>
      <c r="B27" s="2">
        <v>6</v>
      </c>
      <c r="C27" s="2">
        <v>5</v>
      </c>
      <c r="D27" s="2">
        <v>2</v>
      </c>
      <c r="E27" s="2">
        <v>3</v>
      </c>
      <c r="F27" s="2">
        <v>5</v>
      </c>
    </row>
    <row r="28" spans="1:6" ht="18" customHeight="1" x14ac:dyDescent="0.45">
      <c r="A28" s="2">
        <v>3</v>
      </c>
      <c r="B28" s="2">
        <v>4</v>
      </c>
      <c r="C28" s="2">
        <v>3</v>
      </c>
      <c r="D28" s="2">
        <v>1</v>
      </c>
      <c r="E28" s="2">
        <v>6</v>
      </c>
      <c r="F28" s="2">
        <v>3</v>
      </c>
    </row>
    <row r="29" spans="1:6" ht="18" customHeight="1" x14ac:dyDescent="0.45">
      <c r="A29" s="2">
        <v>5</v>
      </c>
      <c r="B29" s="2">
        <v>5</v>
      </c>
      <c r="C29" s="2">
        <v>6</v>
      </c>
      <c r="D29" s="2">
        <v>4</v>
      </c>
      <c r="E29" s="2">
        <v>5</v>
      </c>
      <c r="F29" s="2">
        <v>6</v>
      </c>
    </row>
    <row r="30" spans="1:6" ht="18" customHeight="1" x14ac:dyDescent="0.45">
      <c r="A30" s="2">
        <v>1</v>
      </c>
      <c r="B30" s="2">
        <v>1</v>
      </c>
      <c r="C30" s="2">
        <v>1</v>
      </c>
      <c r="D30" s="2">
        <v>1</v>
      </c>
      <c r="E30" s="2">
        <v>7</v>
      </c>
      <c r="F30" s="2">
        <v>1</v>
      </c>
    </row>
    <row r="31" spans="1:6" ht="18" customHeight="1" x14ac:dyDescent="0.45">
      <c r="A31" s="2">
        <v>4</v>
      </c>
      <c r="B31" s="2">
        <v>4</v>
      </c>
      <c r="C31" s="2">
        <v>3</v>
      </c>
      <c r="D31" s="2">
        <v>2</v>
      </c>
      <c r="E31" s="2">
        <v>5</v>
      </c>
      <c r="F31" s="2">
        <v>4</v>
      </c>
    </row>
  </sheetData>
  <phoneticPr fontId="1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91277-2789-4A9F-898C-7AD4986199C4}">
  <dimension ref="A1:O56"/>
  <sheetViews>
    <sheetView showGridLines="0" zoomScale="85" zoomScaleNormal="85" workbookViewId="0"/>
  </sheetViews>
  <sheetFormatPr defaultRowHeight="18" customHeight="1" x14ac:dyDescent="0.45"/>
  <cols>
    <col min="7" max="10" width="11" customWidth="1"/>
    <col min="11" max="11" width="16.3984375" customWidth="1"/>
    <col min="12" max="15" width="11" customWidth="1"/>
  </cols>
  <sheetData>
    <row r="1" spans="1:15" ht="18" customHeight="1" x14ac:dyDescent="0.45">
      <c r="A1" s="2" t="s">
        <v>26</v>
      </c>
      <c r="B1" s="2" t="s">
        <v>27</v>
      </c>
      <c r="C1" s="2" t="s">
        <v>28</v>
      </c>
      <c r="D1" s="2" t="s">
        <v>29</v>
      </c>
      <c r="E1" s="2" t="s">
        <v>30</v>
      </c>
      <c r="G1" t="s">
        <v>31</v>
      </c>
    </row>
    <row r="2" spans="1:15" ht="18" customHeight="1" thickBot="1" x14ac:dyDescent="0.5">
      <c r="A2" s="2">
        <v>1</v>
      </c>
      <c r="B2" s="2">
        <v>2</v>
      </c>
      <c r="C2" s="2">
        <v>2</v>
      </c>
      <c r="D2" s="2">
        <v>2</v>
      </c>
      <c r="E2" s="2">
        <v>2</v>
      </c>
    </row>
    <row r="3" spans="1:15" ht="18" customHeight="1" x14ac:dyDescent="0.45">
      <c r="A3" s="2">
        <v>2</v>
      </c>
      <c r="B3" s="2">
        <v>3</v>
      </c>
      <c r="C3" s="2">
        <v>5</v>
      </c>
      <c r="D3" s="2">
        <v>2</v>
      </c>
      <c r="E3" s="2">
        <v>4</v>
      </c>
      <c r="G3" s="8" t="s">
        <v>32</v>
      </c>
      <c r="H3" s="8"/>
    </row>
    <row r="4" spans="1:15" ht="18" customHeight="1" x14ac:dyDescent="0.45">
      <c r="A4" s="2">
        <v>3</v>
      </c>
      <c r="B4" s="2">
        <v>7</v>
      </c>
      <c r="C4" s="2">
        <v>7</v>
      </c>
      <c r="D4" s="2">
        <v>6</v>
      </c>
      <c r="E4" s="2">
        <v>7</v>
      </c>
      <c r="G4" t="s">
        <v>33</v>
      </c>
      <c r="H4" s="9">
        <v>0.97576106215776659</v>
      </c>
    </row>
    <row r="5" spans="1:15" ht="18" customHeight="1" x14ac:dyDescent="0.45">
      <c r="A5" s="2">
        <v>4</v>
      </c>
      <c r="B5" s="2">
        <v>2</v>
      </c>
      <c r="C5" s="2">
        <v>4</v>
      </c>
      <c r="D5" s="2">
        <v>2</v>
      </c>
      <c r="E5" s="2">
        <v>3</v>
      </c>
      <c r="G5" t="s">
        <v>34</v>
      </c>
      <c r="H5" s="9">
        <v>0.9521096504232528</v>
      </c>
    </row>
    <row r="6" spans="1:15" ht="18" customHeight="1" x14ac:dyDescent="0.45">
      <c r="A6" s="2">
        <v>5</v>
      </c>
      <c r="B6" s="2">
        <v>3</v>
      </c>
      <c r="C6" s="2">
        <v>4</v>
      </c>
      <c r="D6" s="2">
        <v>1</v>
      </c>
      <c r="E6" s="2">
        <v>4</v>
      </c>
      <c r="G6" t="s">
        <v>35</v>
      </c>
      <c r="H6" s="9">
        <v>0.94658384085670499</v>
      </c>
    </row>
    <row r="7" spans="1:15" ht="18" customHeight="1" x14ac:dyDescent="0.45">
      <c r="A7" s="2">
        <v>6</v>
      </c>
      <c r="B7" s="2">
        <v>2</v>
      </c>
      <c r="C7" s="2">
        <v>3</v>
      </c>
      <c r="D7" s="2">
        <v>1</v>
      </c>
      <c r="E7" s="2">
        <v>3</v>
      </c>
      <c r="G7" t="s">
        <v>36</v>
      </c>
      <c r="H7" s="9">
        <v>0.43231372765326292</v>
      </c>
    </row>
    <row r="8" spans="1:15" ht="18" customHeight="1" thickBot="1" x14ac:dyDescent="0.5">
      <c r="A8" s="2">
        <v>7</v>
      </c>
      <c r="B8" s="2">
        <v>3</v>
      </c>
      <c r="C8" s="2">
        <v>5</v>
      </c>
      <c r="D8" s="2">
        <v>1</v>
      </c>
      <c r="E8" s="2">
        <v>4</v>
      </c>
      <c r="G8" s="7" t="s">
        <v>37</v>
      </c>
      <c r="H8" s="7">
        <v>30</v>
      </c>
    </row>
    <row r="9" spans="1:15" ht="18" customHeight="1" x14ac:dyDescent="0.45">
      <c r="A9" s="2">
        <v>8</v>
      </c>
      <c r="B9" s="2">
        <v>1</v>
      </c>
      <c r="C9" s="2">
        <v>1</v>
      </c>
      <c r="D9" s="2">
        <v>1</v>
      </c>
      <c r="E9" s="2">
        <v>2</v>
      </c>
    </row>
    <row r="10" spans="1:15" ht="18" customHeight="1" thickBot="1" x14ac:dyDescent="0.5">
      <c r="A10" s="2">
        <v>9</v>
      </c>
      <c r="B10" s="2">
        <v>5</v>
      </c>
      <c r="C10" s="2">
        <v>5</v>
      </c>
      <c r="D10" s="2">
        <v>5</v>
      </c>
      <c r="E10" s="2">
        <v>6</v>
      </c>
      <c r="G10" t="s">
        <v>38</v>
      </c>
    </row>
    <row r="11" spans="1:15" ht="18" customHeight="1" x14ac:dyDescent="0.45">
      <c r="A11" s="2">
        <v>10</v>
      </c>
      <c r="B11" s="2">
        <v>5</v>
      </c>
      <c r="C11" s="2">
        <v>6</v>
      </c>
      <c r="D11" s="2">
        <v>5</v>
      </c>
      <c r="E11" s="2">
        <v>6</v>
      </c>
      <c r="G11" s="6"/>
      <c r="H11" s="6" t="s">
        <v>39</v>
      </c>
      <c r="I11" s="6" t="s">
        <v>40</v>
      </c>
      <c r="J11" s="6" t="s">
        <v>41</v>
      </c>
      <c r="K11" s="10" t="s">
        <v>42</v>
      </c>
      <c r="L11" s="6" t="s">
        <v>43</v>
      </c>
    </row>
    <row r="12" spans="1:15" ht="18" customHeight="1" x14ac:dyDescent="0.45">
      <c r="A12" s="2">
        <v>11</v>
      </c>
      <c r="B12" s="2">
        <v>1</v>
      </c>
      <c r="C12" s="2">
        <v>1</v>
      </c>
      <c r="D12" s="2">
        <v>2</v>
      </c>
      <c r="E12" s="2">
        <v>1</v>
      </c>
      <c r="G12" t="s">
        <v>44</v>
      </c>
      <c r="H12">
        <v>3</v>
      </c>
      <c r="I12" s="11">
        <v>96.607392529612724</v>
      </c>
      <c r="J12" s="11">
        <v>32.202464176537575</v>
      </c>
      <c r="K12" s="11">
        <v>172.30229144832487</v>
      </c>
      <c r="L12">
        <v>2.8509395909850109E-17</v>
      </c>
    </row>
    <row r="13" spans="1:15" ht="18" customHeight="1" x14ac:dyDescent="0.45">
      <c r="A13" s="2">
        <v>12</v>
      </c>
      <c r="B13" s="2">
        <v>6</v>
      </c>
      <c r="C13" s="2">
        <v>7</v>
      </c>
      <c r="D13" s="2">
        <v>5</v>
      </c>
      <c r="E13" s="2">
        <v>7</v>
      </c>
      <c r="G13" t="s">
        <v>45</v>
      </c>
      <c r="H13">
        <v>26</v>
      </c>
      <c r="I13" s="11">
        <v>4.8592741370539496</v>
      </c>
      <c r="J13" s="11">
        <v>0.1868951591174596</v>
      </c>
    </row>
    <row r="14" spans="1:15" ht="18" customHeight="1" thickBot="1" x14ac:dyDescent="0.5">
      <c r="A14" s="2">
        <v>13</v>
      </c>
      <c r="B14" s="2">
        <v>4</v>
      </c>
      <c r="C14" s="2">
        <v>5</v>
      </c>
      <c r="D14" s="2">
        <v>2</v>
      </c>
      <c r="E14" s="2">
        <v>5</v>
      </c>
      <c r="G14" s="7" t="s">
        <v>46</v>
      </c>
      <c r="H14" s="7">
        <v>29</v>
      </c>
      <c r="I14" s="12">
        <v>101.46666666666667</v>
      </c>
      <c r="J14" s="12"/>
      <c r="K14" s="7"/>
      <c r="L14" s="7"/>
    </row>
    <row r="15" spans="1:15" ht="18" customHeight="1" thickBot="1" x14ac:dyDescent="0.5">
      <c r="A15" s="2">
        <v>14</v>
      </c>
      <c r="B15" s="2">
        <v>7</v>
      </c>
      <c r="C15" s="2">
        <v>7</v>
      </c>
      <c r="D15" s="2">
        <v>5</v>
      </c>
      <c r="E15" s="2">
        <v>7</v>
      </c>
    </row>
    <row r="16" spans="1:15" ht="18" customHeight="1" x14ac:dyDescent="0.45">
      <c r="A16" s="2">
        <v>15</v>
      </c>
      <c r="B16" s="2">
        <v>6</v>
      </c>
      <c r="C16" s="2">
        <v>7</v>
      </c>
      <c r="D16" s="2">
        <v>6</v>
      </c>
      <c r="E16" s="2">
        <v>7</v>
      </c>
      <c r="G16" s="6"/>
      <c r="H16" s="6" t="s">
        <v>47</v>
      </c>
      <c r="I16" s="6" t="s">
        <v>36</v>
      </c>
      <c r="J16" s="6" t="s">
        <v>48</v>
      </c>
      <c r="K16" s="6" t="s">
        <v>49</v>
      </c>
      <c r="L16" s="6" t="s">
        <v>50</v>
      </c>
      <c r="M16" s="6" t="s">
        <v>51</v>
      </c>
      <c r="N16" s="6" t="s">
        <v>52</v>
      </c>
      <c r="O16" s="6" t="s">
        <v>53</v>
      </c>
    </row>
    <row r="17" spans="1:15" ht="18" customHeight="1" x14ac:dyDescent="0.45">
      <c r="A17" s="2">
        <v>16</v>
      </c>
      <c r="B17" s="2">
        <v>4</v>
      </c>
      <c r="C17" s="2">
        <v>5</v>
      </c>
      <c r="D17" s="2">
        <v>1</v>
      </c>
      <c r="E17" s="2">
        <v>5</v>
      </c>
      <c r="G17" t="s">
        <v>54</v>
      </c>
      <c r="H17" s="9">
        <v>0.32493730482689442</v>
      </c>
      <c r="I17" s="9">
        <v>0.2276510953552866</v>
      </c>
      <c r="J17" s="9">
        <v>1.4273478645897875</v>
      </c>
      <c r="K17" s="9">
        <v>0.16538047382521887</v>
      </c>
      <c r="L17" s="9">
        <v>-0.14300622341519303</v>
      </c>
      <c r="M17" s="9">
        <v>0.79288083306898183</v>
      </c>
      <c r="N17" s="9">
        <v>-0.14300622341519303</v>
      </c>
      <c r="O17" s="9">
        <v>0.79288083306898183</v>
      </c>
    </row>
    <row r="18" spans="1:15" ht="18" customHeight="1" x14ac:dyDescent="0.45">
      <c r="A18" s="2">
        <v>17</v>
      </c>
      <c r="B18" s="2">
        <v>2</v>
      </c>
      <c r="C18" s="2">
        <v>3</v>
      </c>
      <c r="D18" s="2">
        <v>1</v>
      </c>
      <c r="E18" s="2">
        <v>2</v>
      </c>
      <c r="G18" t="s">
        <v>55</v>
      </c>
      <c r="H18" s="9">
        <v>0.66812884880660517</v>
      </c>
      <c r="I18" s="9">
        <v>0.18091061611935602</v>
      </c>
      <c r="J18" s="9">
        <v>3.6931434049498026</v>
      </c>
      <c r="K18" s="9">
        <v>1.0352515725175172E-3</v>
      </c>
      <c r="L18" s="9">
        <v>0.29626175161024898</v>
      </c>
      <c r="M18" s="9">
        <v>1.0399959460029613</v>
      </c>
      <c r="N18" s="9">
        <v>0.29626175161024898</v>
      </c>
      <c r="O18" s="9">
        <v>1.0399959460029613</v>
      </c>
    </row>
    <row r="19" spans="1:15" ht="18" customHeight="1" x14ac:dyDescent="0.45">
      <c r="A19" s="2">
        <v>18</v>
      </c>
      <c r="B19" s="2">
        <v>3</v>
      </c>
      <c r="C19" s="2">
        <v>4</v>
      </c>
      <c r="D19" s="2">
        <v>2</v>
      </c>
      <c r="E19" s="2">
        <v>4</v>
      </c>
      <c r="G19" t="s">
        <v>56</v>
      </c>
      <c r="H19" s="9">
        <v>0.32386441105090003</v>
      </c>
      <c r="I19" s="9">
        <v>0.1280762093367446</v>
      </c>
      <c r="J19" s="9">
        <v>2.5286851689948047</v>
      </c>
      <c r="K19" s="9">
        <v>1.7856841593016336E-2</v>
      </c>
      <c r="L19" s="9">
        <v>6.0599992369434308E-2</v>
      </c>
      <c r="M19" s="9">
        <v>0.5871288297323658</v>
      </c>
      <c r="N19" s="9">
        <v>6.0599992369434308E-2</v>
      </c>
      <c r="O19" s="9">
        <v>0.5871288297323658</v>
      </c>
    </row>
    <row r="20" spans="1:15" ht="18" customHeight="1" thickBot="1" x14ac:dyDescent="0.5">
      <c r="A20" s="2">
        <v>19</v>
      </c>
      <c r="B20" s="2">
        <v>4</v>
      </c>
      <c r="C20" s="2">
        <v>6</v>
      </c>
      <c r="D20" s="2">
        <v>2</v>
      </c>
      <c r="E20" s="2">
        <v>5</v>
      </c>
      <c r="G20" s="7" t="s">
        <v>57</v>
      </c>
      <c r="H20" s="13">
        <v>4.5758308344593393E-2</v>
      </c>
      <c r="I20" s="13">
        <v>9.1442225208626271E-2</v>
      </c>
      <c r="J20" s="13">
        <v>0.50040676766335679</v>
      </c>
      <c r="K20" s="13">
        <v>0.62099821195661165</v>
      </c>
      <c r="L20" s="13">
        <v>-0.14220387750674934</v>
      </c>
      <c r="M20" s="13">
        <v>0.2337204941959361</v>
      </c>
      <c r="N20" s="13">
        <v>-0.14220387750674934</v>
      </c>
      <c r="O20" s="13">
        <v>0.2337204941959361</v>
      </c>
    </row>
    <row r="21" spans="1:15" ht="18" customHeight="1" x14ac:dyDescent="0.45">
      <c r="A21" s="2">
        <v>20</v>
      </c>
      <c r="B21" s="2">
        <v>4</v>
      </c>
      <c r="C21" s="2">
        <v>6</v>
      </c>
      <c r="D21" s="2">
        <v>1</v>
      </c>
      <c r="E21" s="2">
        <v>5</v>
      </c>
    </row>
    <row r="22" spans="1:15" ht="18" customHeight="1" x14ac:dyDescent="0.45">
      <c r="A22" s="2">
        <v>21</v>
      </c>
      <c r="B22" s="2">
        <v>4</v>
      </c>
      <c r="C22" s="2">
        <v>6</v>
      </c>
      <c r="D22" s="2">
        <v>1</v>
      </c>
      <c r="E22" s="2">
        <v>5</v>
      </c>
    </row>
    <row r="23" spans="1:15" ht="18" customHeight="1" x14ac:dyDescent="0.45">
      <c r="A23" s="2">
        <v>22</v>
      </c>
      <c r="B23" s="2">
        <v>7</v>
      </c>
      <c r="C23" s="2">
        <v>7</v>
      </c>
      <c r="D23" s="2">
        <v>7</v>
      </c>
      <c r="E23" s="2">
        <v>7</v>
      </c>
    </row>
    <row r="24" spans="1:15" ht="18" customHeight="1" x14ac:dyDescent="0.45">
      <c r="A24" s="2">
        <v>23</v>
      </c>
      <c r="B24" s="2">
        <v>2</v>
      </c>
      <c r="C24" s="2">
        <v>3</v>
      </c>
      <c r="D24" s="2">
        <v>2</v>
      </c>
      <c r="E24" s="2">
        <v>3</v>
      </c>
      <c r="G24" t="s">
        <v>58</v>
      </c>
    </row>
    <row r="25" spans="1:15" ht="18" customHeight="1" thickBot="1" x14ac:dyDescent="0.5">
      <c r="A25" s="2">
        <v>24</v>
      </c>
      <c r="B25" s="2">
        <v>6</v>
      </c>
      <c r="C25" s="2">
        <v>6</v>
      </c>
      <c r="D25" s="2">
        <v>4</v>
      </c>
      <c r="E25" s="2">
        <v>7</v>
      </c>
    </row>
    <row r="26" spans="1:15" ht="18" customHeight="1" x14ac:dyDescent="0.45">
      <c r="A26" s="2">
        <v>25</v>
      </c>
      <c r="B26" s="2">
        <v>5</v>
      </c>
      <c r="C26" s="2">
        <v>5</v>
      </c>
      <c r="D26" s="2">
        <v>5</v>
      </c>
      <c r="E26" s="2">
        <v>6</v>
      </c>
      <c r="G26" s="6" t="s">
        <v>59</v>
      </c>
      <c r="H26" s="6" t="s">
        <v>60</v>
      </c>
      <c r="I26" s="6" t="s">
        <v>45</v>
      </c>
      <c r="J26" s="6" t="s">
        <v>61</v>
      </c>
    </row>
    <row r="27" spans="1:15" ht="18" customHeight="1" x14ac:dyDescent="0.45">
      <c r="A27" s="2">
        <v>26</v>
      </c>
      <c r="B27" s="2">
        <v>4</v>
      </c>
      <c r="C27" s="2">
        <v>6</v>
      </c>
      <c r="D27" s="2">
        <v>2</v>
      </c>
      <c r="E27" s="2">
        <v>5</v>
      </c>
      <c r="G27">
        <v>1</v>
      </c>
      <c r="H27">
        <v>2.4004404412310918</v>
      </c>
      <c r="I27">
        <v>-0.40044044123109179</v>
      </c>
      <c r="J27">
        <v>-0.97825309342502498</v>
      </c>
    </row>
    <row r="28" spans="1:15" ht="18" customHeight="1" x14ac:dyDescent="0.45">
      <c r="A28" s="2">
        <v>27</v>
      </c>
      <c r="B28" s="2">
        <v>3</v>
      </c>
      <c r="C28" s="2">
        <v>4</v>
      </c>
      <c r="D28" s="2">
        <v>1</v>
      </c>
      <c r="E28" s="2">
        <v>3</v>
      </c>
      <c r="G28">
        <v>2</v>
      </c>
      <c r="H28">
        <v>4.0401625231903973</v>
      </c>
      <c r="I28">
        <v>-4.0162523190397259E-2</v>
      </c>
      <c r="J28">
        <v>-9.8114746927088992E-2</v>
      </c>
    </row>
    <row r="29" spans="1:15" ht="18" customHeight="1" x14ac:dyDescent="0.45">
      <c r="A29" s="2">
        <v>28</v>
      </c>
      <c r="B29" s="2">
        <v>5</v>
      </c>
      <c r="C29" s="2">
        <v>5</v>
      </c>
      <c r="D29" s="2">
        <v>4</v>
      </c>
      <c r="E29" s="2">
        <v>6</v>
      </c>
      <c r="G29">
        <v>3</v>
      </c>
      <c r="H29">
        <v>7.5434399738969917</v>
      </c>
      <c r="I29">
        <v>-0.54343997389699172</v>
      </c>
      <c r="J29">
        <v>-1.3275927724012051</v>
      </c>
    </row>
    <row r="30" spans="1:15" ht="18" customHeight="1" x14ac:dyDescent="0.45">
      <c r="A30" s="2">
        <v>29</v>
      </c>
      <c r="B30" s="2">
        <v>1</v>
      </c>
      <c r="C30" s="2">
        <v>1</v>
      </c>
      <c r="D30" s="2">
        <v>1</v>
      </c>
      <c r="E30" s="2">
        <v>1</v>
      </c>
      <c r="G30">
        <v>4</v>
      </c>
      <c r="H30">
        <v>3.0481692633328916</v>
      </c>
      <c r="I30">
        <v>-4.8169263332891621E-2</v>
      </c>
      <c r="J30">
        <v>-0.11767475512347711</v>
      </c>
    </row>
    <row r="31" spans="1:15" ht="18" customHeight="1" x14ac:dyDescent="0.45">
      <c r="A31" s="2">
        <v>30</v>
      </c>
      <c r="B31" s="2">
        <v>4</v>
      </c>
      <c r="C31" s="2">
        <v>5</v>
      </c>
      <c r="D31" s="2">
        <v>2</v>
      </c>
      <c r="E31" s="2">
        <v>4</v>
      </c>
      <c r="G31">
        <v>5</v>
      </c>
      <c r="H31">
        <v>3.6705398037949037</v>
      </c>
      <c r="I31">
        <v>0.32946019620509626</v>
      </c>
      <c r="J31">
        <v>0.80485241477410197</v>
      </c>
    </row>
    <row r="32" spans="1:15" ht="18" customHeight="1" x14ac:dyDescent="0.45">
      <c r="G32">
        <v>6</v>
      </c>
      <c r="H32">
        <v>2.6785465439373985</v>
      </c>
      <c r="I32">
        <v>0.32145345606260145</v>
      </c>
      <c r="J32">
        <v>0.78529240657771271</v>
      </c>
    </row>
    <row r="33" spans="7:10" ht="18" customHeight="1" x14ac:dyDescent="0.45">
      <c r="G33">
        <v>7</v>
      </c>
      <c r="H33">
        <v>3.9944042148458037</v>
      </c>
      <c r="I33">
        <v>5.5957851541963421E-3</v>
      </c>
      <c r="J33">
        <v>1.3670183062442824E-2</v>
      </c>
    </row>
    <row r="34" spans="7:10" ht="18" customHeight="1" x14ac:dyDescent="0.45">
      <c r="G34">
        <v>8</v>
      </c>
      <c r="H34">
        <v>1.362688873028993</v>
      </c>
      <c r="I34">
        <v>0.637311126971007</v>
      </c>
      <c r="J34">
        <v>1.5569146300929837</v>
      </c>
    </row>
    <row r="35" spans="7:10" ht="18" customHeight="1" x14ac:dyDescent="0.45">
      <c r="G35">
        <v>9</v>
      </c>
      <c r="H35">
        <v>5.5136951458373877</v>
      </c>
      <c r="I35">
        <v>0.48630485416261227</v>
      </c>
      <c r="J35">
        <v>1.1880149429204143</v>
      </c>
    </row>
    <row r="36" spans="7:10" ht="18" customHeight="1" x14ac:dyDescent="0.45">
      <c r="G36">
        <v>10</v>
      </c>
      <c r="H36">
        <v>5.8375595568882881</v>
      </c>
      <c r="I36">
        <v>0.16244044311171191</v>
      </c>
      <c r="J36">
        <v>0.39683271120875419</v>
      </c>
    </row>
    <row r="37" spans="7:10" ht="18" customHeight="1" x14ac:dyDescent="0.45">
      <c r="G37">
        <v>11</v>
      </c>
      <c r="H37">
        <v>1.4084471813735864</v>
      </c>
      <c r="I37">
        <v>-0.40844718137358638</v>
      </c>
      <c r="J37">
        <v>-0.99781310162141368</v>
      </c>
    </row>
    <row r="38" spans="7:10" ht="18" customHeight="1" x14ac:dyDescent="0.45">
      <c r="G38">
        <v>12</v>
      </c>
      <c r="H38">
        <v>6.8295528167457933</v>
      </c>
      <c r="I38">
        <v>0.17044718325420671</v>
      </c>
      <c r="J38">
        <v>0.41639271940514344</v>
      </c>
    </row>
    <row r="39" spans="7:10" ht="18" customHeight="1" x14ac:dyDescent="0.45">
      <c r="G39">
        <v>13</v>
      </c>
      <c r="H39">
        <v>4.7082913719970021</v>
      </c>
      <c r="I39">
        <v>0.29170862800299791</v>
      </c>
      <c r="J39">
        <v>0.7126274929809604</v>
      </c>
    </row>
    <row r="40" spans="7:10" ht="18" customHeight="1" x14ac:dyDescent="0.45">
      <c r="G40">
        <v>14</v>
      </c>
      <c r="H40">
        <v>7.4976816655523981</v>
      </c>
      <c r="I40">
        <v>-0.49768166555239812</v>
      </c>
      <c r="J40">
        <v>-1.2158078424116732</v>
      </c>
    </row>
    <row r="41" spans="7:10" ht="18" customHeight="1" x14ac:dyDescent="0.45">
      <c r="G41">
        <v>15</v>
      </c>
      <c r="H41">
        <v>6.8753111250903869</v>
      </c>
      <c r="I41">
        <v>0.12468887490961311</v>
      </c>
      <c r="J41">
        <v>0.30460778941561162</v>
      </c>
    </row>
    <row r="42" spans="7:10" ht="18" customHeight="1" x14ac:dyDescent="0.45">
      <c r="G42">
        <v>16</v>
      </c>
      <c r="H42">
        <v>4.6625330636524085</v>
      </c>
      <c r="I42">
        <v>0.33746693634759151</v>
      </c>
      <c r="J42">
        <v>0.82441242297049222</v>
      </c>
    </row>
    <row r="43" spans="7:10" ht="18" customHeight="1" x14ac:dyDescent="0.45">
      <c r="G43">
        <v>17</v>
      </c>
      <c r="H43">
        <v>2.6785465439373985</v>
      </c>
      <c r="I43">
        <v>-0.67854654393739855</v>
      </c>
      <c r="J43">
        <v>-1.6576503951471533</v>
      </c>
    </row>
    <row r="44" spans="7:10" ht="18" customHeight="1" x14ac:dyDescent="0.45">
      <c r="G44">
        <v>18</v>
      </c>
      <c r="H44">
        <v>3.7162981121394969</v>
      </c>
      <c r="I44">
        <v>0.2837018878605031</v>
      </c>
      <c r="J44">
        <v>0.69306748478457125</v>
      </c>
    </row>
    <row r="45" spans="7:10" ht="18" customHeight="1" x14ac:dyDescent="0.45">
      <c r="G45">
        <v>19</v>
      </c>
      <c r="H45">
        <v>5.0321557830479025</v>
      </c>
      <c r="I45">
        <v>-3.2155783047902453E-2</v>
      </c>
      <c r="J45">
        <v>-7.8554738730699777E-2</v>
      </c>
    </row>
    <row r="46" spans="7:10" ht="18" customHeight="1" x14ac:dyDescent="0.45">
      <c r="G46">
        <v>20</v>
      </c>
      <c r="H46">
        <v>4.9863974747033089</v>
      </c>
      <c r="I46">
        <v>1.3602525296691148E-2</v>
      </c>
      <c r="J46">
        <v>3.3230191258832038E-2</v>
      </c>
    </row>
    <row r="47" spans="7:10" ht="18" customHeight="1" x14ac:dyDescent="0.45">
      <c r="G47">
        <v>21</v>
      </c>
      <c r="H47">
        <v>4.9863974747033089</v>
      </c>
      <c r="I47">
        <v>1.3602525296691148E-2</v>
      </c>
      <c r="J47">
        <v>3.3230191258832038E-2</v>
      </c>
    </row>
    <row r="48" spans="7:10" ht="18" customHeight="1" x14ac:dyDescent="0.45">
      <c r="G48">
        <v>22</v>
      </c>
      <c r="H48">
        <v>7.5891982822415844</v>
      </c>
      <c r="I48">
        <v>-0.58919828224158444</v>
      </c>
      <c r="J48">
        <v>-1.4393777023907346</v>
      </c>
    </row>
    <row r="49" spans="7:10" ht="18" customHeight="1" x14ac:dyDescent="0.45">
      <c r="G49">
        <v>23</v>
      </c>
      <c r="H49">
        <v>2.7243048522819917</v>
      </c>
      <c r="I49">
        <v>0.27569514771800829</v>
      </c>
      <c r="J49">
        <v>0.673507476588182</v>
      </c>
    </row>
    <row r="50" spans="7:10" ht="18" customHeight="1" x14ac:dyDescent="0.45">
      <c r="G50">
        <v>24</v>
      </c>
      <c r="H50">
        <v>6.4599300973502993</v>
      </c>
      <c r="I50">
        <v>0.54006990264970067</v>
      </c>
      <c r="J50">
        <v>1.3193598811063354</v>
      </c>
    </row>
    <row r="51" spans="7:10" ht="18" customHeight="1" x14ac:dyDescent="0.45">
      <c r="G51">
        <v>25</v>
      </c>
      <c r="H51">
        <v>5.5136951458373877</v>
      </c>
      <c r="I51">
        <v>0.48630485416261227</v>
      </c>
      <c r="J51">
        <v>1.1880149429204143</v>
      </c>
    </row>
    <row r="52" spans="7:10" ht="18" customHeight="1" x14ac:dyDescent="0.45">
      <c r="G52">
        <v>26</v>
      </c>
      <c r="H52">
        <v>5.0321557830479025</v>
      </c>
      <c r="I52">
        <v>-3.2155783047902453E-2</v>
      </c>
      <c r="J52">
        <v>-7.8554738730699777E-2</v>
      </c>
    </row>
    <row r="53" spans="7:10" ht="18" customHeight="1" x14ac:dyDescent="0.45">
      <c r="G53">
        <v>27</v>
      </c>
      <c r="H53">
        <v>3.6705398037949037</v>
      </c>
      <c r="I53">
        <v>-0.67053980379490374</v>
      </c>
      <c r="J53">
        <v>-1.6380903869507641</v>
      </c>
    </row>
    <row r="54" spans="7:10" ht="18" customHeight="1" x14ac:dyDescent="0.45">
      <c r="G54">
        <v>28</v>
      </c>
      <c r="H54">
        <v>5.4679368374927941</v>
      </c>
      <c r="I54">
        <v>0.53206316250720587</v>
      </c>
      <c r="J54">
        <v>1.2997998729099463</v>
      </c>
    </row>
    <row r="55" spans="7:10" ht="18" customHeight="1" x14ac:dyDescent="0.45">
      <c r="G55">
        <v>29</v>
      </c>
      <c r="H55">
        <v>1.362688873028993</v>
      </c>
      <c r="I55">
        <v>-0.362688873028993</v>
      </c>
      <c r="J55">
        <v>-0.88602817163188241</v>
      </c>
    </row>
    <row r="56" spans="7:10" ht="18" customHeight="1" thickBot="1" x14ac:dyDescent="0.5">
      <c r="G56" s="7">
        <v>30</v>
      </c>
      <c r="H56" s="7">
        <v>4.7082913719970021</v>
      </c>
      <c r="I56" s="7">
        <v>-0.70829137199700209</v>
      </c>
      <c r="J56" s="7">
        <v>-1.7303153087439056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例題5-1</vt:lpstr>
      <vt:lpstr>例題5-1(ラベル付散布図)</vt:lpstr>
      <vt:lpstr>例題5-1(層別散布図)</vt:lpstr>
      <vt:lpstr>例題5-2</vt:lpstr>
      <vt:lpstr>例題5-3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tuis tuis</dc:creator>
  <cp:lastModifiedBy>tuis tuis</cp:lastModifiedBy>
  <dcterms:created xsi:type="dcterms:W3CDTF">2020-05-20T00:23:47Z</dcterms:created>
  <dcterms:modified xsi:type="dcterms:W3CDTF">2020-05-20T20:03:21Z</dcterms:modified>
</cp:coreProperties>
</file>